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ervantes1\Desktop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B18" i="1"/>
  <c r="B16" i="1" s="1"/>
  <c r="B11" i="1"/>
  <c r="B9" i="1"/>
  <c r="B2" i="1"/>
  <c r="B4" i="1"/>
</calcChain>
</file>

<file path=xl/sharedStrings.xml><?xml version="1.0" encoding="utf-8"?>
<sst xmlns="http://schemas.openxmlformats.org/spreadsheetml/2006/main" count="46" uniqueCount="18">
  <si>
    <t>Power Produced 30 cm</t>
  </si>
  <si>
    <t>P =</t>
  </si>
  <si>
    <t>p =</t>
  </si>
  <si>
    <t>A =</t>
  </si>
  <si>
    <t>V =</t>
  </si>
  <si>
    <t>Cp =</t>
  </si>
  <si>
    <t>Power Coefficient (predetermined)</t>
  </si>
  <si>
    <t>m/s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</si>
  <si>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</si>
  <si>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.5p*A*v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*Cp</t>
    </r>
  </si>
  <si>
    <r>
      <t>Pi*r</t>
    </r>
    <r>
      <rPr>
        <vertAlign val="superscript"/>
        <sz val="11"/>
        <color theme="1"/>
        <rFont val="Calibri"/>
        <family val="2"/>
        <scheme val="minor"/>
      </rPr>
      <t>2</t>
    </r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</si>
  <si>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</si>
  <si>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Air Density</t>
  </si>
  <si>
    <t>W</t>
  </si>
  <si>
    <t>Velocity of Wind</t>
  </si>
  <si>
    <t>Power Produced 50 cm</t>
  </si>
  <si>
    <t>Power Produced 100 cm</t>
  </si>
  <si>
    <t>http://www.raeng.org.uk/publications/other/23-wind-turbine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</si>
</sst>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I18" sqref="I18"/>
    </sheetView>
  </sheetViews>
  <sheetFormatPr defaultRowHeight="15" x14ac:dyDescent="0.25"/>
  <cols>
    <col min="1" max="1" width="4.7109375" bestFit="1" customWidth="1"/>
    <col min="2" max="2" width="11.140625" customWidth="1"/>
    <col min="3" max="3" width="6.28515625" bestFit="1" customWidth="1"/>
    <col min="4" max="4" width="33.140625" bestFit="1" customWidth="1"/>
  </cols>
  <sheetData>
    <row r="1" spans="1:8" ht="15.75" thickBot="1" x14ac:dyDescent="0.3">
      <c r="A1" s="15" t="s">
        <v>0</v>
      </c>
      <c r="B1" s="16"/>
      <c r="C1" s="16"/>
      <c r="D1" s="17"/>
    </row>
    <row r="2" spans="1:8" ht="17.25" x14ac:dyDescent="0.25">
      <c r="A2" s="11" t="s">
        <v>1</v>
      </c>
      <c r="B2" s="12">
        <f>0.5*B3*B4*(B5^3)*B6</f>
        <v>1.2104410080984171</v>
      </c>
      <c r="C2" s="13" t="s">
        <v>13</v>
      </c>
      <c r="D2" s="14" t="s">
        <v>9</v>
      </c>
    </row>
    <row r="3" spans="1:8" ht="17.25" x14ac:dyDescent="0.25">
      <c r="A3" s="5" t="s">
        <v>2</v>
      </c>
      <c r="B3" s="4">
        <v>1.1779999999999999</v>
      </c>
      <c r="C3" s="2" t="s">
        <v>11</v>
      </c>
      <c r="D3" s="6" t="s">
        <v>12</v>
      </c>
    </row>
    <row r="4" spans="1:8" ht="17.25" x14ac:dyDescent="0.25">
      <c r="A4" s="5" t="s">
        <v>3</v>
      </c>
      <c r="B4" s="3">
        <f>PI()*(0.13)^2</f>
        <v>5.3092915845667513E-2</v>
      </c>
      <c r="C4" s="2" t="s">
        <v>8</v>
      </c>
      <c r="D4" s="6" t="s">
        <v>10</v>
      </c>
    </row>
    <row r="5" spans="1:8" x14ac:dyDescent="0.25">
      <c r="A5" s="5" t="s">
        <v>4</v>
      </c>
      <c r="B5" s="4">
        <v>4.8</v>
      </c>
      <c r="C5" s="2" t="s">
        <v>7</v>
      </c>
      <c r="D5" s="6" t="s">
        <v>14</v>
      </c>
    </row>
    <row r="6" spans="1:8" ht="15.75" thickBot="1" x14ac:dyDescent="0.3">
      <c r="A6" s="7" t="s">
        <v>5</v>
      </c>
      <c r="B6" s="8">
        <v>0.35</v>
      </c>
      <c r="C6" s="9"/>
      <c r="D6" s="10" t="s">
        <v>6</v>
      </c>
    </row>
    <row r="7" spans="1:8" ht="15.75" thickBot="1" x14ac:dyDescent="0.3">
      <c r="B7" s="1"/>
    </row>
    <row r="8" spans="1:8" ht="15.75" thickBot="1" x14ac:dyDescent="0.3">
      <c r="A8" s="15" t="s">
        <v>15</v>
      </c>
      <c r="B8" s="16"/>
      <c r="C8" s="16"/>
      <c r="D8" s="17"/>
    </row>
    <row r="9" spans="1:8" ht="17.25" x14ac:dyDescent="0.25">
      <c r="A9" s="11" t="s">
        <v>1</v>
      </c>
      <c r="B9" s="12">
        <f>0.5*B10*B11*(B12^3)*B13</f>
        <v>0.81090090972218187</v>
      </c>
      <c r="C9" s="13" t="s">
        <v>13</v>
      </c>
      <c r="D9" s="14" t="s">
        <v>9</v>
      </c>
    </row>
    <row r="10" spans="1:8" ht="17.25" x14ac:dyDescent="0.25">
      <c r="A10" s="5" t="s">
        <v>2</v>
      </c>
      <c r="B10" s="4">
        <v>1.1779999999999999</v>
      </c>
      <c r="C10" s="2" t="s">
        <v>11</v>
      </c>
      <c r="D10" s="6" t="s">
        <v>12</v>
      </c>
    </row>
    <row r="11" spans="1:8" ht="17.25" x14ac:dyDescent="0.25">
      <c r="A11" s="5" t="s">
        <v>3</v>
      </c>
      <c r="B11" s="3">
        <f>PI()*(0.13)^2</f>
        <v>5.3092915845667513E-2</v>
      </c>
      <c r="C11" s="2" t="s">
        <v>8</v>
      </c>
      <c r="D11" s="6" t="s">
        <v>10</v>
      </c>
    </row>
    <row r="12" spans="1:8" x14ac:dyDescent="0.25">
      <c r="A12" s="5" t="s">
        <v>4</v>
      </c>
      <c r="B12" s="4">
        <v>4.2</v>
      </c>
      <c r="C12" s="2" t="s">
        <v>7</v>
      </c>
      <c r="D12" s="6" t="s">
        <v>14</v>
      </c>
    </row>
    <row r="13" spans="1:8" ht="15.75" thickBot="1" x14ac:dyDescent="0.3">
      <c r="A13" s="7" t="s">
        <v>5</v>
      </c>
      <c r="B13" s="8">
        <v>0.35</v>
      </c>
      <c r="C13" s="9"/>
      <c r="D13" s="10" t="s">
        <v>6</v>
      </c>
    </row>
    <row r="14" spans="1:8" ht="15.75" thickBot="1" x14ac:dyDescent="0.3"/>
    <row r="15" spans="1:8" ht="15.75" thickBot="1" x14ac:dyDescent="0.3">
      <c r="A15" s="15" t="s">
        <v>16</v>
      </c>
      <c r="B15" s="16"/>
      <c r="C15" s="16"/>
      <c r="D15" s="17"/>
    </row>
    <row r="16" spans="1:8" ht="17.25" x14ac:dyDescent="0.25">
      <c r="A16" s="11" t="s">
        <v>1</v>
      </c>
      <c r="B16" s="12">
        <f>0.5*B17*B18*(B19^3)*B20</f>
        <v>0.46927135979292922</v>
      </c>
      <c r="C16" s="13" t="s">
        <v>13</v>
      </c>
      <c r="D16" s="14" t="s">
        <v>9</v>
      </c>
      <c r="H16">
        <f>60*1.324</f>
        <v>79.44</v>
      </c>
    </row>
    <row r="17" spans="1:4" ht="17.25" x14ac:dyDescent="0.25">
      <c r="A17" s="5" t="s">
        <v>2</v>
      </c>
      <c r="B17" s="4">
        <v>1.1779999999999999</v>
      </c>
      <c r="C17" s="2" t="s">
        <v>11</v>
      </c>
      <c r="D17" s="6" t="s">
        <v>12</v>
      </c>
    </row>
    <row r="18" spans="1:4" ht="17.25" x14ac:dyDescent="0.25">
      <c r="A18" s="5" t="s">
        <v>3</v>
      </c>
      <c r="B18" s="3">
        <f>PI()*(0.13)^2</f>
        <v>5.3092915845667513E-2</v>
      </c>
      <c r="C18" s="2" t="s">
        <v>8</v>
      </c>
      <c r="D18" s="6" t="s">
        <v>10</v>
      </c>
    </row>
    <row r="19" spans="1:4" x14ac:dyDescent="0.25">
      <c r="A19" s="5" t="s">
        <v>4</v>
      </c>
      <c r="B19" s="4">
        <v>3.5</v>
      </c>
      <c r="C19" s="2" t="s">
        <v>7</v>
      </c>
      <c r="D19" s="6" t="s">
        <v>14</v>
      </c>
    </row>
    <row r="20" spans="1:4" ht="15.75" thickBot="1" x14ac:dyDescent="0.3">
      <c r="A20" s="7" t="s">
        <v>5</v>
      </c>
      <c r="B20" s="8">
        <v>0.35</v>
      </c>
      <c r="C20" s="9"/>
      <c r="D20" s="10" t="s">
        <v>6</v>
      </c>
    </row>
    <row r="23" spans="1:4" x14ac:dyDescent="0.25">
      <c r="A23" t="s">
        <v>17</v>
      </c>
    </row>
  </sheetData>
  <mergeCells count="3">
    <mergeCell ref="A1:D1"/>
    <mergeCell ref="A8:D8"/>
    <mergeCell ref="A15:D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2016-12-02T15:24:03Z</dcterms:created>
  <dcterms:modified xsi:type="dcterms:W3CDTF">2016-12-02T16:04:08Z</dcterms:modified>
</cp:coreProperties>
</file>