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22980" windowHeight="955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" i="1"/>
  <c r="E25"/>
  <c r="D26"/>
  <c r="D25"/>
  <c r="B24"/>
  <c r="B23"/>
  <c r="B21"/>
  <c r="H19"/>
  <c r="D21"/>
  <c r="E21"/>
  <c r="C21"/>
  <c r="E19"/>
  <c r="C16"/>
  <c r="C13"/>
  <c r="B16"/>
  <c r="C12"/>
  <c r="E7"/>
  <c r="E6"/>
  <c r="E4"/>
  <c r="B4"/>
  <c r="B6" s="1"/>
  <c r="B7" s="1"/>
  <c r="B9" s="1"/>
</calcChain>
</file>

<file path=xl/sharedStrings.xml><?xml version="1.0" encoding="utf-8"?>
<sst xmlns="http://schemas.openxmlformats.org/spreadsheetml/2006/main" count="29" uniqueCount="13">
  <si>
    <t>j</t>
  </si>
  <si>
    <t>N*m</t>
  </si>
  <si>
    <t>F4-22</t>
  </si>
  <si>
    <t>mm</t>
  </si>
  <si>
    <t>m</t>
  </si>
  <si>
    <t>N</t>
  </si>
  <si>
    <t>At handle</t>
  </si>
  <si>
    <t>At Blade</t>
  </si>
  <si>
    <t>Degree</t>
  </si>
  <si>
    <t>radians</t>
  </si>
  <si>
    <t>x</t>
  </si>
  <si>
    <t>y</t>
  </si>
  <si>
    <t>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</si>
</sst>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2" fontId="0" fillId="0" borderId="4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" fontId="0" fillId="0" borderId="6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J16" sqref="J16"/>
    </sheetView>
  </sheetViews>
  <sheetFormatPr defaultRowHeight="14.4"/>
  <sheetData>
    <row r="1" spans="2:7" ht="15" thickBot="1">
      <c r="B1" t="s">
        <v>2</v>
      </c>
    </row>
    <row r="2" spans="2:7">
      <c r="B2" s="1">
        <v>10</v>
      </c>
      <c r="C2" s="2"/>
      <c r="D2" s="2">
        <v>3</v>
      </c>
      <c r="E2" s="2">
        <v>4</v>
      </c>
      <c r="F2" s="2">
        <v>5</v>
      </c>
      <c r="G2" s="3">
        <v>2</v>
      </c>
    </row>
    <row r="3" spans="2:7">
      <c r="B3" s="4"/>
      <c r="C3" s="5"/>
      <c r="D3" s="5"/>
      <c r="E3" s="5"/>
      <c r="F3" s="5"/>
      <c r="G3" s="6"/>
    </row>
    <row r="4" spans="2:7">
      <c r="B4" s="7">
        <f>E2/F2</f>
        <v>0.8</v>
      </c>
      <c r="C4" s="5"/>
      <c r="D4" s="5"/>
      <c r="E4" s="5">
        <f>D2/F2</f>
        <v>0.6</v>
      </c>
      <c r="F4" s="5"/>
      <c r="G4" s="6"/>
    </row>
    <row r="5" spans="2:7">
      <c r="B5" s="7"/>
      <c r="C5" s="5"/>
      <c r="D5" s="5"/>
      <c r="E5" s="5"/>
      <c r="F5" s="5"/>
      <c r="G5" s="6"/>
    </row>
    <row r="6" spans="2:7">
      <c r="B6" s="4">
        <f>B2*B4</f>
        <v>8</v>
      </c>
      <c r="C6" s="5" t="s">
        <v>0</v>
      </c>
      <c r="D6" s="5"/>
      <c r="E6" s="5">
        <f>B2*E4</f>
        <v>6</v>
      </c>
      <c r="F6" s="5"/>
      <c r="G6" s="6"/>
    </row>
    <row r="7" spans="2:7">
      <c r="B7" s="4">
        <f>B6*E2</f>
        <v>32</v>
      </c>
      <c r="C7" s="5" t="s">
        <v>1</v>
      </c>
      <c r="D7" s="5"/>
      <c r="E7" s="5">
        <f>E6*G2</f>
        <v>12</v>
      </c>
      <c r="F7" s="5" t="s">
        <v>1</v>
      </c>
      <c r="G7" s="6"/>
    </row>
    <row r="8" spans="2:7">
      <c r="B8" s="4"/>
      <c r="C8" s="5"/>
      <c r="D8" s="5"/>
      <c r="E8" s="5"/>
      <c r="F8" s="5"/>
      <c r="G8" s="6"/>
    </row>
    <row r="9" spans="2:7" ht="15" thickBot="1">
      <c r="B9" s="8">
        <f>E7-B7</f>
        <v>-20</v>
      </c>
      <c r="C9" s="9" t="s">
        <v>1</v>
      </c>
      <c r="D9" s="9"/>
      <c r="E9" s="9"/>
      <c r="F9" s="9"/>
      <c r="G9" s="10"/>
    </row>
    <row r="10" spans="2:7" ht="15" thickBot="1">
      <c r="B10">
        <v>4.67</v>
      </c>
    </row>
    <row r="11" spans="2:7">
      <c r="B11" s="1" t="s">
        <v>3</v>
      </c>
      <c r="C11" s="2" t="s">
        <v>4</v>
      </c>
      <c r="D11" s="3" t="s">
        <v>1</v>
      </c>
    </row>
    <row r="12" spans="2:7">
      <c r="B12" s="4">
        <v>30</v>
      </c>
      <c r="C12" s="5">
        <f>B12/1000</f>
        <v>0.03</v>
      </c>
      <c r="D12" s="6">
        <v>4</v>
      </c>
    </row>
    <row r="13" spans="2:7">
      <c r="B13" s="4">
        <v>5</v>
      </c>
      <c r="C13" s="5">
        <f>B13/1000</f>
        <v>5.0000000000000001E-3</v>
      </c>
      <c r="D13" s="6"/>
    </row>
    <row r="14" spans="2:7">
      <c r="B14" s="4" t="s">
        <v>6</v>
      </c>
      <c r="C14" s="5" t="s">
        <v>7</v>
      </c>
      <c r="D14" s="6"/>
    </row>
    <row r="15" spans="2:7">
      <c r="B15" s="4" t="s">
        <v>5</v>
      </c>
      <c r="C15" s="5" t="s">
        <v>5</v>
      </c>
      <c r="D15" s="6"/>
    </row>
    <row r="16" spans="2:7" ht="15" thickBot="1">
      <c r="B16" s="11">
        <f>D12/C12</f>
        <v>133.33333333333334</v>
      </c>
      <c r="C16" s="9">
        <f>D12/C13</f>
        <v>800</v>
      </c>
      <c r="D16" s="10"/>
    </row>
    <row r="17" spans="1:8" ht="15" thickBot="1">
      <c r="A17">
        <v>4.93</v>
      </c>
    </row>
    <row r="18" spans="1:8">
      <c r="A18" s="1" t="s">
        <v>3</v>
      </c>
      <c r="B18" s="2" t="s">
        <v>3</v>
      </c>
      <c r="C18" s="2" t="s">
        <v>3</v>
      </c>
      <c r="D18" s="2" t="s">
        <v>3</v>
      </c>
      <c r="E18" s="2" t="s">
        <v>3</v>
      </c>
      <c r="F18" s="2" t="s">
        <v>5</v>
      </c>
      <c r="G18" s="2" t="s">
        <v>8</v>
      </c>
      <c r="H18" s="3" t="s">
        <v>9</v>
      </c>
    </row>
    <row r="19" spans="1:8">
      <c r="A19" s="4">
        <v>200</v>
      </c>
      <c r="B19" s="5">
        <v>400</v>
      </c>
      <c r="C19" s="5">
        <v>300</v>
      </c>
      <c r="D19" s="5">
        <v>150</v>
      </c>
      <c r="E19" s="5">
        <f>C19+D19</f>
        <v>450</v>
      </c>
      <c r="F19" s="5">
        <v>100</v>
      </c>
      <c r="G19" s="5">
        <v>60</v>
      </c>
      <c r="H19" s="6">
        <f>RADIANS(G19)</f>
        <v>1.0471975511965976</v>
      </c>
    </row>
    <row r="20" spans="1:8">
      <c r="A20" s="4" t="s">
        <v>4</v>
      </c>
      <c r="B20" s="5" t="s">
        <v>4</v>
      </c>
      <c r="C20" s="5" t="s">
        <v>4</v>
      </c>
      <c r="D20" s="5" t="s">
        <v>4</v>
      </c>
      <c r="E20" s="5" t="s">
        <v>4</v>
      </c>
      <c r="F20" s="5"/>
      <c r="G20" s="5"/>
      <c r="H20" s="6"/>
    </row>
    <row r="21" spans="1:8">
      <c r="A21" s="4">
        <v>0.2</v>
      </c>
      <c r="B21" s="5">
        <f>B19/1000</f>
        <v>0.4</v>
      </c>
      <c r="C21" s="5">
        <f>C19/1000</f>
        <v>0.3</v>
      </c>
      <c r="D21" s="5">
        <f t="shared" ref="D21:E21" si="0">D19/1000</f>
        <v>0.15</v>
      </c>
      <c r="E21" s="5">
        <f t="shared" si="0"/>
        <v>0.45</v>
      </c>
      <c r="F21" s="5"/>
      <c r="G21" s="5"/>
      <c r="H21" s="6"/>
    </row>
    <row r="22" spans="1:8">
      <c r="A22" s="4"/>
      <c r="B22" s="5"/>
      <c r="C22" s="5"/>
      <c r="D22" s="5"/>
      <c r="E22" s="5"/>
      <c r="F22" s="5"/>
      <c r="G22" s="5"/>
      <c r="H22" s="6"/>
    </row>
    <row r="23" spans="1:8">
      <c r="A23" s="4" t="s">
        <v>10</v>
      </c>
      <c r="B23" s="5">
        <f>E21*COS(H19)</f>
        <v>0.22500000000000006</v>
      </c>
      <c r="C23" s="5"/>
      <c r="D23" s="5"/>
      <c r="E23" s="5"/>
      <c r="F23" s="5"/>
      <c r="G23" s="5"/>
      <c r="H23" s="6"/>
    </row>
    <row r="24" spans="1:8">
      <c r="A24" s="4" t="s">
        <v>11</v>
      </c>
      <c r="B24" s="5">
        <f>E21*SIN(H19)</f>
        <v>0.38971143170299738</v>
      </c>
      <c r="C24" s="5"/>
      <c r="D24" s="5"/>
      <c r="E24" s="5"/>
      <c r="F24" s="5"/>
      <c r="G24" s="5"/>
      <c r="H24" s="6"/>
    </row>
    <row r="25" spans="1:8">
      <c r="A25" s="4"/>
      <c r="B25" s="5"/>
      <c r="C25" s="5"/>
      <c r="D25" s="5">
        <f>F19*SIN(H19)</f>
        <v>86.602540378443862</v>
      </c>
      <c r="E25" s="5">
        <f>D25*B21</f>
        <v>34.641016151377549</v>
      </c>
      <c r="F25" s="5" t="s">
        <v>0</v>
      </c>
      <c r="G25" s="5"/>
      <c r="H25" s="6"/>
    </row>
    <row r="26" spans="1:8" ht="15" thickBot="1">
      <c r="A26" s="8"/>
      <c r="B26" s="9"/>
      <c r="C26" s="9"/>
      <c r="D26" s="9">
        <f>F19*COS(H19)</f>
        <v>50.000000000000014</v>
      </c>
      <c r="E26" s="9">
        <f>D26*D21</f>
        <v>7.5000000000000018</v>
      </c>
      <c r="F26" s="9" t="s">
        <v>12</v>
      </c>
      <c r="G26" s="9"/>
      <c r="H26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Johnson</dc:creator>
  <cp:lastModifiedBy>Dakota Johnson</cp:lastModifiedBy>
  <dcterms:created xsi:type="dcterms:W3CDTF">2014-11-11T16:40:44Z</dcterms:created>
  <dcterms:modified xsi:type="dcterms:W3CDTF">2014-11-11T18:04:37Z</dcterms:modified>
</cp:coreProperties>
</file>