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C3" i="1" l="1"/>
  <c r="C4" i="1"/>
  <c r="C5" i="1"/>
  <c r="G16" i="1" l="1"/>
  <c r="C6" i="1" l="1"/>
  <c r="G10" i="1" s="1"/>
  <c r="G11" i="1" l="1"/>
  <c r="G12" i="1"/>
</calcChain>
</file>

<file path=xl/sharedStrings.xml><?xml version="1.0" encoding="utf-8"?>
<sst xmlns="http://schemas.openxmlformats.org/spreadsheetml/2006/main" count="45" uniqueCount="18">
  <si>
    <t>V</t>
  </si>
  <si>
    <t>I</t>
  </si>
  <si>
    <t>R</t>
  </si>
  <si>
    <t>Ω</t>
  </si>
  <si>
    <t>A</t>
  </si>
  <si>
    <t>V1</t>
  </si>
  <si>
    <t>VA</t>
  </si>
  <si>
    <t>VB</t>
  </si>
  <si>
    <t>VC</t>
  </si>
  <si>
    <t>IT</t>
  </si>
  <si>
    <t>Measured</t>
  </si>
  <si>
    <t>Calculated</t>
  </si>
  <si>
    <r>
      <t>R</t>
    </r>
    <r>
      <rPr>
        <vertAlign val="subscript"/>
        <sz val="11"/>
        <color theme="1"/>
        <rFont val="Calibri"/>
        <family val="2"/>
        <scheme val="minor"/>
      </rPr>
      <t>T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</si>
  <si>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</si>
  <si>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</si>
  <si>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</si>
  <si>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t>Simulated</t>
  </si>
  <si>
    <t>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</si>
</sst>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48" fontId="0" fillId="3" borderId="11" xfId="0" applyNumberFormat="1" applyFill="1" applyBorder="1" applyAlignment="1"/>
    <xf numFmtId="0" fontId="0" fillId="3" borderId="9" xfId="0" applyFill="1" applyBorder="1" applyAlignment="1"/>
    <xf numFmtId="48" fontId="0" fillId="3" borderId="3" xfId="0" applyNumberFormat="1" applyFill="1" applyBorder="1"/>
    <xf numFmtId="0" fontId="0" fillId="3" borderId="9" xfId="0" applyFill="1" applyBorder="1"/>
    <xf numFmtId="0" fontId="0" fillId="3" borderId="3" xfId="0" applyFill="1" applyBorder="1"/>
    <xf numFmtId="0" fontId="1" fillId="3" borderId="4" xfId="0" applyFont="1" applyFill="1" applyBorder="1"/>
    <xf numFmtId="0" fontId="0" fillId="3" borderId="11" xfId="0" applyFill="1" applyBorder="1" applyAlignment="1"/>
    <xf numFmtId="0" fontId="0" fillId="3" borderId="4" xfId="0" applyFill="1" applyBorder="1"/>
    <xf numFmtId="0" fontId="1" fillId="3" borderId="9" xfId="0" applyFont="1" applyFill="1" applyBorder="1" applyAlignment="1"/>
    <xf numFmtId="0" fontId="1" fillId="3" borderId="9" xfId="0" applyFont="1" applyFill="1" applyBorder="1"/>
    <xf numFmtId="11" fontId="0" fillId="3" borderId="3" xfId="0" applyNumberFormat="1" applyFill="1" applyBorder="1"/>
    <xf numFmtId="48" fontId="0" fillId="3" borderId="12" xfId="0" applyNumberFormat="1" applyFill="1" applyBorder="1" applyAlignment="1"/>
    <xf numFmtId="0" fontId="1" fillId="3" borderId="10" xfId="0" applyFont="1" applyFill="1" applyBorder="1" applyAlignment="1"/>
    <xf numFmtId="48" fontId="0" fillId="3" borderId="5" xfId="0" applyNumberFormat="1" applyFill="1" applyBorder="1"/>
    <xf numFmtId="0" fontId="1" fillId="3" borderId="10" xfId="0" applyFont="1" applyFill="1" applyBorder="1"/>
    <xf numFmtId="0" fontId="1" fillId="3" borderId="6" xfId="0" applyFont="1" applyFill="1" applyBorder="1"/>
    <xf numFmtId="0" fontId="0" fillId="4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topLeftCell="C1" workbookViewId="0">
      <selection activeCell="F7" sqref="F7:L16"/>
    </sheetView>
  </sheetViews>
  <sheetFormatPr defaultRowHeight="15" x14ac:dyDescent="0.25"/>
  <cols>
    <col min="7" max="7" width="11.7109375" bestFit="1" customWidth="1"/>
  </cols>
  <sheetData>
    <row r="1" spans="2:12" x14ac:dyDescent="0.25">
      <c r="B1" t="s">
        <v>0</v>
      </c>
      <c r="C1" t="s">
        <v>1</v>
      </c>
      <c r="D1" t="s">
        <v>2</v>
      </c>
    </row>
    <row r="2" spans="2:12" x14ac:dyDescent="0.25">
      <c r="B2" t="s">
        <v>0</v>
      </c>
      <c r="C2" t="s">
        <v>4</v>
      </c>
      <c r="D2" s="1" t="s">
        <v>3</v>
      </c>
    </row>
    <row r="3" spans="2:12" x14ac:dyDescent="0.25">
      <c r="B3">
        <v>9</v>
      </c>
      <c r="C3">
        <f>B3/G13</f>
        <v>8.9999999999999998E-4</v>
      </c>
    </row>
    <row r="4" spans="2:12" x14ac:dyDescent="0.25">
      <c r="B4">
        <v>9</v>
      </c>
      <c r="C4">
        <f>B4/(G14+G13)</f>
        <v>7.3770491803278688E-4</v>
      </c>
    </row>
    <row r="5" spans="2:12" x14ac:dyDescent="0.25">
      <c r="B5">
        <v>9</v>
      </c>
      <c r="C5">
        <f>B5/(G15+G14+G13)</f>
        <v>5.3254437869822483E-4</v>
      </c>
    </row>
    <row r="6" spans="2:12" ht="15.75" thickBot="1" x14ac:dyDescent="0.3">
      <c r="C6">
        <f>G8</f>
        <v>5.3254437869822483E-4</v>
      </c>
    </row>
    <row r="7" spans="2:12" ht="15.75" thickBot="1" x14ac:dyDescent="0.3">
      <c r="F7" s="24"/>
      <c r="G7" s="2" t="s">
        <v>11</v>
      </c>
      <c r="H7" s="3"/>
      <c r="I7" s="2" t="s">
        <v>10</v>
      </c>
      <c r="J7" s="3"/>
      <c r="K7" s="2" t="s">
        <v>16</v>
      </c>
      <c r="L7" s="4"/>
    </row>
    <row r="8" spans="2:12" x14ac:dyDescent="0.25">
      <c r="F8" s="5" t="s">
        <v>9</v>
      </c>
      <c r="G8" s="8">
        <f>B3/G16</f>
        <v>5.3254437869822483E-4</v>
      </c>
      <c r="H8" s="9" t="s">
        <v>4</v>
      </c>
      <c r="I8" s="10">
        <v>5.4129999999999998E-4</v>
      </c>
      <c r="J8" s="11" t="s">
        <v>4</v>
      </c>
      <c r="K8" s="12">
        <v>532.90700000000004</v>
      </c>
      <c r="L8" s="13" t="s">
        <v>17</v>
      </c>
    </row>
    <row r="9" spans="2:12" x14ac:dyDescent="0.25">
      <c r="F9" s="6" t="s">
        <v>5</v>
      </c>
      <c r="G9" s="14">
        <v>9</v>
      </c>
      <c r="H9" s="9" t="s">
        <v>0</v>
      </c>
      <c r="I9" s="12">
        <v>9.0190000000000001</v>
      </c>
      <c r="J9" s="11" t="s">
        <v>0</v>
      </c>
      <c r="K9" s="12">
        <v>9</v>
      </c>
      <c r="L9" s="15" t="s">
        <v>0</v>
      </c>
    </row>
    <row r="10" spans="2:12" x14ac:dyDescent="0.25">
      <c r="F10" s="6" t="s">
        <v>6</v>
      </c>
      <c r="G10" s="14">
        <f>C6*G13</f>
        <v>5.3254437869822482</v>
      </c>
      <c r="H10" s="9" t="s">
        <v>0</v>
      </c>
      <c r="I10" s="12">
        <v>5.3150000000000004</v>
      </c>
      <c r="J10" s="11" t="s">
        <v>0</v>
      </c>
      <c r="K10" s="12">
        <v>5.3250000000000002</v>
      </c>
      <c r="L10" s="15" t="s">
        <v>0</v>
      </c>
    </row>
    <row r="11" spans="2:12" x14ac:dyDescent="0.25">
      <c r="F11" s="6" t="s">
        <v>7</v>
      </c>
      <c r="G11" s="14">
        <f>C6*(G14)</f>
        <v>1.1715976331360947</v>
      </c>
      <c r="H11" s="9" t="s">
        <v>0</v>
      </c>
      <c r="I11" s="12">
        <v>1.1599999999999999</v>
      </c>
      <c r="J11" s="11" t="s">
        <v>0</v>
      </c>
      <c r="K11" s="12">
        <v>1.1719999999999999</v>
      </c>
      <c r="L11" s="15" t="s">
        <v>0</v>
      </c>
    </row>
    <row r="12" spans="2:12" x14ac:dyDescent="0.25">
      <c r="F12" s="6" t="s">
        <v>8</v>
      </c>
      <c r="G12" s="14">
        <f>C6*G15</f>
        <v>2.5029585798816565</v>
      </c>
      <c r="H12" s="9" t="s">
        <v>0</v>
      </c>
      <c r="I12" s="12">
        <v>2.5289999999999999</v>
      </c>
      <c r="J12" s="11" t="s">
        <v>0</v>
      </c>
      <c r="K12" s="12">
        <v>2.5030000000000001</v>
      </c>
      <c r="L12" s="15" t="s">
        <v>0</v>
      </c>
    </row>
    <row r="13" spans="2:12" ht="18" x14ac:dyDescent="0.35">
      <c r="F13" s="6" t="s">
        <v>15</v>
      </c>
      <c r="G13" s="8">
        <v>10000</v>
      </c>
      <c r="H13" s="16" t="s">
        <v>3</v>
      </c>
      <c r="I13" s="10">
        <v>9780</v>
      </c>
      <c r="J13" s="17" t="s">
        <v>3</v>
      </c>
      <c r="K13" s="18">
        <v>1000</v>
      </c>
      <c r="L13" s="13" t="s">
        <v>3</v>
      </c>
    </row>
    <row r="14" spans="2:12" ht="18" x14ac:dyDescent="0.35">
      <c r="F14" s="6" t="s">
        <v>14</v>
      </c>
      <c r="G14" s="8">
        <v>2200</v>
      </c>
      <c r="H14" s="16" t="s">
        <v>3</v>
      </c>
      <c r="I14" s="10">
        <v>2150</v>
      </c>
      <c r="J14" s="17" t="s">
        <v>3</v>
      </c>
      <c r="K14" s="18">
        <v>2200</v>
      </c>
      <c r="L14" s="13" t="s">
        <v>3</v>
      </c>
    </row>
    <row r="15" spans="2:12" ht="18" x14ac:dyDescent="0.35">
      <c r="F15" s="6" t="s">
        <v>13</v>
      </c>
      <c r="G15" s="8">
        <v>4700</v>
      </c>
      <c r="H15" s="16" t="s">
        <v>3</v>
      </c>
      <c r="I15" s="10">
        <v>4630</v>
      </c>
      <c r="J15" s="17" t="s">
        <v>3</v>
      </c>
      <c r="K15" s="18">
        <v>4700</v>
      </c>
      <c r="L15" s="13" t="s">
        <v>3</v>
      </c>
    </row>
    <row r="16" spans="2:12" ht="18.75" thickBot="1" x14ac:dyDescent="0.4">
      <c r="F16" s="7" t="s">
        <v>12</v>
      </c>
      <c r="G16" s="19">
        <f>G13+G14+G15</f>
        <v>16900</v>
      </c>
      <c r="H16" s="20" t="s">
        <v>3</v>
      </c>
      <c r="I16" s="21">
        <v>16577</v>
      </c>
      <c r="J16" s="22" t="s">
        <v>3</v>
      </c>
      <c r="K16" s="21">
        <v>16900</v>
      </c>
      <c r="L16" s="23" t="s">
        <v>3</v>
      </c>
    </row>
  </sheetData>
  <mergeCells count="3">
    <mergeCell ref="G7:H7"/>
    <mergeCell ref="I7:J7"/>
    <mergeCell ref="K7:L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2015-01-30T02:09:29Z</dcterms:created>
  <dcterms:modified xsi:type="dcterms:W3CDTF">2015-04-30T16:14:24Z</dcterms:modified>
</cp:coreProperties>
</file>