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ECT 211\Lab 13.1\"/>
    </mc:Choice>
  </mc:AlternateContent>
  <bookViews>
    <workbookView xWindow="0" yWindow="0" windowWidth="17970" windowHeight="60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M4" i="1"/>
  <c r="I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4" i="1"/>
</calcChain>
</file>

<file path=xl/sharedStrings.xml><?xml version="1.0" encoding="utf-8"?>
<sst xmlns="http://schemas.openxmlformats.org/spreadsheetml/2006/main" count="22" uniqueCount="9">
  <si>
    <t>Frequency</t>
  </si>
  <si>
    <t>Expected</t>
  </si>
  <si>
    <t>Measured</t>
  </si>
  <si>
    <t>mV In</t>
  </si>
  <si>
    <t>mV Out</t>
  </si>
  <si>
    <t>1.0mH</t>
  </si>
  <si>
    <t>2.2mH</t>
  </si>
  <si>
    <t>4.7mH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</si>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</sst>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Frequency</a:t>
            </a:r>
            <a:r>
              <a:rPr lang="en-US" baseline="0"/>
              <a:t> v. Gain of RL Circuit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1.0mH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Sheet1!$A$4:$A$24</c:f>
              <c:numCache>
                <c:formatCode>General</c:formatCode>
                <c:ptCount val="21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700</c:v>
                </c:pt>
                <c:pt idx="9">
                  <c:v>800</c:v>
                </c:pt>
                <c:pt idx="10">
                  <c:v>900</c:v>
                </c:pt>
                <c:pt idx="11" formatCode="#,##0">
                  <c:v>1000</c:v>
                </c:pt>
                <c:pt idx="12" formatCode="#,##0">
                  <c:v>2000</c:v>
                </c:pt>
                <c:pt idx="13" formatCode="#,##0">
                  <c:v>3000</c:v>
                </c:pt>
                <c:pt idx="14" formatCode="#,##0">
                  <c:v>4000</c:v>
                </c:pt>
                <c:pt idx="15" formatCode="#,##0">
                  <c:v>5000</c:v>
                </c:pt>
                <c:pt idx="16" formatCode="#,##0">
                  <c:v>6000</c:v>
                </c:pt>
                <c:pt idx="17" formatCode="#,##0">
                  <c:v>7000</c:v>
                </c:pt>
                <c:pt idx="18" formatCode="#,##0">
                  <c:v>8000</c:v>
                </c:pt>
                <c:pt idx="19" formatCode="#,##0">
                  <c:v>9000</c:v>
                </c:pt>
                <c:pt idx="20" formatCode="#,##0">
                  <c:v>10000</c:v>
                </c:pt>
              </c:numCache>
            </c:numRef>
          </c:xVal>
          <c:yVal>
            <c:numRef>
              <c:f>Sheet1!$E$4:$E$24</c:f>
              <c:numCache>
                <c:formatCode>General</c:formatCode>
                <c:ptCount val="21"/>
                <c:pt idx="0">
                  <c:v>-0.27786631842929754</c:v>
                </c:pt>
                <c:pt idx="1">
                  <c:v>-0.27786631842929754</c:v>
                </c:pt>
                <c:pt idx="2">
                  <c:v>-0.27786631842929754</c:v>
                </c:pt>
                <c:pt idx="3">
                  <c:v>-0.26483422350433949</c:v>
                </c:pt>
                <c:pt idx="4">
                  <c:v>-0.27786631842929754</c:v>
                </c:pt>
                <c:pt idx="5">
                  <c:v>-0.25178254616041029</c:v>
                </c:pt>
                <c:pt idx="6">
                  <c:v>-0.29132238562562374</c:v>
                </c:pt>
                <c:pt idx="7">
                  <c:v>-0.29087888960923153</c:v>
                </c:pt>
                <c:pt idx="8">
                  <c:v>-0.29132238562562374</c:v>
                </c:pt>
                <c:pt idx="9">
                  <c:v>-0.26483422350433949</c:v>
                </c:pt>
                <c:pt idx="10">
                  <c:v>-0.3173280626511068</c:v>
                </c:pt>
                <c:pt idx="11">
                  <c:v>-0.27829029070066608</c:v>
                </c:pt>
                <c:pt idx="12">
                  <c:v>-0.31829721984653836</c:v>
                </c:pt>
                <c:pt idx="13">
                  <c:v>-0.39789657433878545</c:v>
                </c:pt>
                <c:pt idx="14">
                  <c:v>-0.51693314365222132</c:v>
                </c:pt>
                <c:pt idx="15">
                  <c:v>-0.67613124918406931</c:v>
                </c:pt>
                <c:pt idx="16">
                  <c:v>-0.82153439430950381</c:v>
                </c:pt>
                <c:pt idx="17">
                  <c:v>-0.99337642869473886</c:v>
                </c:pt>
                <c:pt idx="18">
                  <c:v>-1.2164247399310208</c:v>
                </c:pt>
                <c:pt idx="19">
                  <c:v>-1.4166532421726894</c:v>
                </c:pt>
                <c:pt idx="20">
                  <c:v>-1.6709210290014986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E5-43A8-A7B6-834C20A13EE5}"/>
            </c:ext>
          </c:extLst>
        </c:ser>
        <c:ser>
          <c:idx val="1"/>
          <c:order val="1"/>
          <c:tx>
            <c:v>2.2mH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Sheet1!$A$4:$A$24</c:f>
              <c:numCache>
                <c:formatCode>General</c:formatCode>
                <c:ptCount val="21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700</c:v>
                </c:pt>
                <c:pt idx="9">
                  <c:v>800</c:v>
                </c:pt>
                <c:pt idx="10">
                  <c:v>900</c:v>
                </c:pt>
                <c:pt idx="11" formatCode="#,##0">
                  <c:v>1000</c:v>
                </c:pt>
                <c:pt idx="12" formatCode="#,##0">
                  <c:v>2000</c:v>
                </c:pt>
                <c:pt idx="13" formatCode="#,##0">
                  <c:v>3000</c:v>
                </c:pt>
                <c:pt idx="14" formatCode="#,##0">
                  <c:v>4000</c:v>
                </c:pt>
                <c:pt idx="15" formatCode="#,##0">
                  <c:v>5000</c:v>
                </c:pt>
                <c:pt idx="16" formatCode="#,##0">
                  <c:v>6000</c:v>
                </c:pt>
                <c:pt idx="17" formatCode="#,##0">
                  <c:v>7000</c:v>
                </c:pt>
                <c:pt idx="18" formatCode="#,##0">
                  <c:v>8000</c:v>
                </c:pt>
                <c:pt idx="19" formatCode="#,##0">
                  <c:v>9000</c:v>
                </c:pt>
                <c:pt idx="20" formatCode="#,##0">
                  <c:v>10000</c:v>
                </c:pt>
              </c:numCache>
            </c:numRef>
          </c:xVal>
          <c:yVal>
            <c:numRef>
              <c:f>Sheet1!$I$4:$I$24</c:f>
              <c:numCache>
                <c:formatCode>General</c:formatCode>
                <c:ptCount val="21"/>
                <c:pt idx="0">
                  <c:v>-0.46459681436949662</c:v>
                </c:pt>
                <c:pt idx="1">
                  <c:v>-0.46530809041156396</c:v>
                </c:pt>
                <c:pt idx="2">
                  <c:v>-0.47824314810822771</c:v>
                </c:pt>
                <c:pt idx="3">
                  <c:v>-0.45166175667283315</c:v>
                </c:pt>
                <c:pt idx="4">
                  <c:v>-0.47824314810822771</c:v>
                </c:pt>
                <c:pt idx="5">
                  <c:v>-0.47824314810822771</c:v>
                </c:pt>
                <c:pt idx="6">
                  <c:v>-0.50482677864002379</c:v>
                </c:pt>
                <c:pt idx="7">
                  <c:v>-0.50482677864002379</c:v>
                </c:pt>
                <c:pt idx="8">
                  <c:v>-0.50482677864002379</c:v>
                </c:pt>
                <c:pt idx="9">
                  <c:v>-0.51851612684488324</c:v>
                </c:pt>
                <c:pt idx="10">
                  <c:v>-0.53141277307174306</c:v>
                </c:pt>
                <c:pt idx="11">
                  <c:v>-0.54512373035929484</c:v>
                </c:pt>
                <c:pt idx="12">
                  <c:v>-0.74534189137419848</c:v>
                </c:pt>
                <c:pt idx="13">
                  <c:v>-1.1012881391368354</c:v>
                </c:pt>
                <c:pt idx="14">
                  <c:v>-1.5010634249508994</c:v>
                </c:pt>
                <c:pt idx="15">
                  <c:v>-1.9917619281700678</c:v>
                </c:pt>
                <c:pt idx="16">
                  <c:v>-2.4910573708070762</c:v>
                </c:pt>
                <c:pt idx="17">
                  <c:v>-3.0450909692422004</c:v>
                </c:pt>
                <c:pt idx="18">
                  <c:v>-3.5881300041431627</c:v>
                </c:pt>
                <c:pt idx="19">
                  <c:v>-4.1514726981468089</c:v>
                </c:pt>
                <c:pt idx="20">
                  <c:v>-4.7042542234867577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1E5-43A8-A7B6-834C20A13EE5}"/>
            </c:ext>
          </c:extLst>
        </c:ser>
        <c:ser>
          <c:idx val="2"/>
          <c:order val="2"/>
          <c:tx>
            <c:v>4.7mH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Sheet1!$A$4:$A$24</c:f>
              <c:numCache>
                <c:formatCode>General</c:formatCode>
                <c:ptCount val="21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700</c:v>
                </c:pt>
                <c:pt idx="9">
                  <c:v>800</c:v>
                </c:pt>
                <c:pt idx="10">
                  <c:v>900</c:v>
                </c:pt>
                <c:pt idx="11" formatCode="#,##0">
                  <c:v>1000</c:v>
                </c:pt>
                <c:pt idx="12" formatCode="#,##0">
                  <c:v>2000</c:v>
                </c:pt>
                <c:pt idx="13" formatCode="#,##0">
                  <c:v>3000</c:v>
                </c:pt>
                <c:pt idx="14" formatCode="#,##0">
                  <c:v>4000</c:v>
                </c:pt>
                <c:pt idx="15" formatCode="#,##0">
                  <c:v>5000</c:v>
                </c:pt>
                <c:pt idx="16" formatCode="#,##0">
                  <c:v>6000</c:v>
                </c:pt>
                <c:pt idx="17" formatCode="#,##0">
                  <c:v>7000</c:v>
                </c:pt>
                <c:pt idx="18" formatCode="#,##0">
                  <c:v>8000</c:v>
                </c:pt>
                <c:pt idx="19" formatCode="#,##0">
                  <c:v>9000</c:v>
                </c:pt>
                <c:pt idx="20" formatCode="#,##0">
                  <c:v>10000</c:v>
                </c:pt>
              </c:numCache>
            </c:numRef>
          </c:xVal>
          <c:yVal>
            <c:numRef>
              <c:f>Sheet1!$M$4:$M$24</c:f>
              <c:numCache>
                <c:formatCode>General</c:formatCode>
                <c:ptCount val="21"/>
                <c:pt idx="0">
                  <c:v>-0.77556348207843018</c:v>
                </c:pt>
                <c:pt idx="1">
                  <c:v>-0.7883462505931228</c:v>
                </c:pt>
                <c:pt idx="2">
                  <c:v>-0.77556348207843018</c:v>
                </c:pt>
                <c:pt idx="3">
                  <c:v>-0.7883462505931228</c:v>
                </c:pt>
                <c:pt idx="4">
                  <c:v>-0.81385548959797482</c:v>
                </c:pt>
                <c:pt idx="5">
                  <c:v>-0.8151084482906259</c:v>
                </c:pt>
                <c:pt idx="6">
                  <c:v>-0.85591799135326174</c:v>
                </c:pt>
                <c:pt idx="7">
                  <c:v>-0.86864457185433475</c:v>
                </c:pt>
                <c:pt idx="8">
                  <c:v>-0.92219718656000293</c:v>
                </c:pt>
                <c:pt idx="9">
                  <c:v>-0.93630911434017672</c:v>
                </c:pt>
                <c:pt idx="10">
                  <c:v>-0.98840134188687223</c:v>
                </c:pt>
                <c:pt idx="11">
                  <c:v>-1.0545325045727438</c:v>
                </c:pt>
                <c:pt idx="12">
                  <c:v>-1.7107139246343417</c:v>
                </c:pt>
                <c:pt idx="13">
                  <c:v>-2.6813968979200462</c:v>
                </c:pt>
                <c:pt idx="14">
                  <c:v>-3.7552412518843554</c:v>
                </c:pt>
                <c:pt idx="15">
                  <c:v>-4.8057287539103131</c:v>
                </c:pt>
                <c:pt idx="16">
                  <c:v>-5.8296935551550169</c:v>
                </c:pt>
                <c:pt idx="17">
                  <c:v>-6.7853692564326504</c:v>
                </c:pt>
                <c:pt idx="18">
                  <c:v>-7.6216722247080888</c:v>
                </c:pt>
                <c:pt idx="19">
                  <c:v>-8.5225394804735561</c:v>
                </c:pt>
                <c:pt idx="20">
                  <c:v>-9.3110344892836565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1E5-43A8-A7B6-834C20A13E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641119"/>
        <c:axId val="201644863"/>
      </c:scatterChart>
      <c:valAx>
        <c:axId val="201641119"/>
        <c:scaling>
          <c:logBase val="10"/>
          <c:orientation val="minMax"/>
          <c:max val="1000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644863"/>
        <c:crosses val="autoZero"/>
        <c:crossBetween val="midCat"/>
      </c:valAx>
      <c:valAx>
        <c:axId val="201644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Gain</a:t>
                </a:r>
                <a:r>
                  <a:rPr lang="en-US" baseline="0"/>
                  <a:t> (dB)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6411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314325</xdr:colOff>
      <xdr:row>9</xdr:row>
      <xdr:rowOff>95250</xdr:rowOff>
    </xdr:from>
    <xdr:to>
      <xdr:col>21</xdr:col>
      <xdr:colOff>9525</xdr:colOff>
      <xdr:row>23</xdr:row>
      <xdr:rowOff>171450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/>
  </sheetViews>
  <sheetFormatPr defaultRowHeight="15" x14ac:dyDescent="0.25"/>
  <cols>
    <col min="1" max="1" width="10.28515625" bestFit="1" customWidth="1"/>
  </cols>
  <sheetData>
    <row r="1" spans="1:13" x14ac:dyDescent="0.25">
      <c r="B1" t="s">
        <v>5</v>
      </c>
      <c r="F1" t="s">
        <v>6</v>
      </c>
      <c r="J1" t="s">
        <v>7</v>
      </c>
    </row>
    <row r="2" spans="1:13" x14ac:dyDescent="0.25">
      <c r="B2" s="1" t="s">
        <v>1</v>
      </c>
      <c r="C2" s="4" t="s">
        <v>2</v>
      </c>
      <c r="D2" s="4"/>
      <c r="E2" s="1"/>
      <c r="F2" s="1" t="s">
        <v>1</v>
      </c>
      <c r="G2" s="4" t="s">
        <v>2</v>
      </c>
      <c r="H2" s="4"/>
      <c r="I2" s="1"/>
      <c r="J2" s="1" t="s">
        <v>1</v>
      </c>
      <c r="K2" s="4" t="s">
        <v>2</v>
      </c>
      <c r="L2" s="4"/>
    </row>
    <row r="3" spans="1:13" x14ac:dyDescent="0.25">
      <c r="A3" s="1" t="s">
        <v>0</v>
      </c>
      <c r="B3" s="1" t="s">
        <v>4</v>
      </c>
      <c r="C3" s="1" t="s">
        <v>3</v>
      </c>
      <c r="D3" s="1" t="s">
        <v>4</v>
      </c>
      <c r="E3" s="1" t="s">
        <v>8</v>
      </c>
      <c r="F3" s="1" t="s">
        <v>4</v>
      </c>
      <c r="G3" s="1" t="s">
        <v>3</v>
      </c>
      <c r="H3" s="1" t="s">
        <v>4</v>
      </c>
      <c r="I3" s="1" t="s">
        <v>8</v>
      </c>
      <c r="J3" s="1" t="s">
        <v>4</v>
      </c>
      <c r="K3" s="1" t="s">
        <v>3</v>
      </c>
      <c r="L3" s="1" t="s">
        <v>4</v>
      </c>
      <c r="M3" s="1" t="s">
        <v>8</v>
      </c>
    </row>
    <row r="4" spans="1:13" x14ac:dyDescent="0.25">
      <c r="A4" s="2">
        <v>10</v>
      </c>
      <c r="B4">
        <v>1000</v>
      </c>
      <c r="C4">
        <v>667</v>
      </c>
      <c r="D4">
        <v>646</v>
      </c>
      <c r="E4">
        <f>20*LOG10(D4/C4)</f>
        <v>-0.27786631842929754</v>
      </c>
      <c r="F4">
        <v>1000</v>
      </c>
      <c r="G4">
        <v>672</v>
      </c>
      <c r="H4">
        <v>637</v>
      </c>
      <c r="I4">
        <f>20*LOG10(H4/G4)</f>
        <v>-0.46459681436949662</v>
      </c>
      <c r="J4">
        <v>1000</v>
      </c>
      <c r="K4">
        <v>679</v>
      </c>
      <c r="L4">
        <v>621</v>
      </c>
      <c r="M4">
        <f>20*LOG10(L4/K4)</f>
        <v>-0.77556348207843018</v>
      </c>
    </row>
    <row r="5" spans="1:13" x14ac:dyDescent="0.25">
      <c r="A5" s="2">
        <v>50</v>
      </c>
      <c r="B5">
        <v>1000</v>
      </c>
      <c r="C5">
        <v>667</v>
      </c>
      <c r="D5">
        <v>646</v>
      </c>
      <c r="E5">
        <f t="shared" ref="E5:E24" si="0">20*LOG10(D5/C5)</f>
        <v>-0.27786631842929754</v>
      </c>
      <c r="F5">
        <v>1000</v>
      </c>
      <c r="G5">
        <v>671</v>
      </c>
      <c r="H5">
        <v>636</v>
      </c>
      <c r="I5">
        <f t="shared" ref="I5:I24" si="1">20*LOG10(H5/G5)</f>
        <v>-0.46530809041156396</v>
      </c>
      <c r="J5">
        <v>1000</v>
      </c>
      <c r="K5">
        <v>680</v>
      </c>
      <c r="L5">
        <v>621</v>
      </c>
      <c r="M5">
        <f t="shared" ref="M5:M24" si="2">20*LOG10(L5/K5)</f>
        <v>-0.7883462505931228</v>
      </c>
    </row>
    <row r="6" spans="1:13" x14ac:dyDescent="0.25">
      <c r="A6" s="2">
        <v>100</v>
      </c>
      <c r="B6">
        <v>1000</v>
      </c>
      <c r="C6">
        <v>667</v>
      </c>
      <c r="D6">
        <v>646</v>
      </c>
      <c r="E6">
        <f t="shared" si="0"/>
        <v>-0.27786631842929754</v>
      </c>
      <c r="F6">
        <v>1000</v>
      </c>
      <c r="G6">
        <v>672</v>
      </c>
      <c r="H6">
        <v>636</v>
      </c>
      <c r="I6">
        <f t="shared" si="1"/>
        <v>-0.47824314810822771</v>
      </c>
      <c r="J6">
        <v>1000</v>
      </c>
      <c r="K6">
        <v>679</v>
      </c>
      <c r="L6">
        <v>621</v>
      </c>
      <c r="M6">
        <f t="shared" si="2"/>
        <v>-0.77556348207843018</v>
      </c>
    </row>
    <row r="7" spans="1:13" x14ac:dyDescent="0.25">
      <c r="A7" s="2">
        <v>200</v>
      </c>
      <c r="B7">
        <v>1000</v>
      </c>
      <c r="C7">
        <v>666</v>
      </c>
      <c r="D7">
        <v>646</v>
      </c>
      <c r="E7">
        <f t="shared" si="0"/>
        <v>-0.26483422350433949</v>
      </c>
      <c r="F7">
        <v>1000</v>
      </c>
      <c r="G7">
        <v>671</v>
      </c>
      <c r="H7">
        <v>637</v>
      </c>
      <c r="I7">
        <f t="shared" si="1"/>
        <v>-0.45166175667283315</v>
      </c>
      <c r="J7">
        <v>998</v>
      </c>
      <c r="K7">
        <v>680</v>
      </c>
      <c r="L7">
        <v>621</v>
      </c>
      <c r="M7">
        <f t="shared" si="2"/>
        <v>-0.7883462505931228</v>
      </c>
    </row>
    <row r="8" spans="1:13" x14ac:dyDescent="0.25">
      <c r="A8" s="2">
        <v>300</v>
      </c>
      <c r="B8">
        <v>1000</v>
      </c>
      <c r="C8">
        <v>667</v>
      </c>
      <c r="D8">
        <v>646</v>
      </c>
      <c r="E8">
        <f t="shared" si="0"/>
        <v>-0.27786631842929754</v>
      </c>
      <c r="F8">
        <v>999</v>
      </c>
      <c r="G8">
        <v>672</v>
      </c>
      <c r="H8">
        <v>636</v>
      </c>
      <c r="I8">
        <f t="shared" si="1"/>
        <v>-0.47824314810822771</v>
      </c>
      <c r="J8">
        <v>996</v>
      </c>
      <c r="K8">
        <v>682</v>
      </c>
      <c r="L8">
        <v>621</v>
      </c>
      <c r="M8">
        <f t="shared" si="2"/>
        <v>-0.81385548959797482</v>
      </c>
    </row>
    <row r="9" spans="1:13" x14ac:dyDescent="0.25">
      <c r="A9" s="2">
        <v>400</v>
      </c>
      <c r="B9">
        <v>1000</v>
      </c>
      <c r="C9">
        <v>665</v>
      </c>
      <c r="D9">
        <v>646</v>
      </c>
      <c r="E9">
        <f t="shared" si="0"/>
        <v>-0.25178254616041029</v>
      </c>
      <c r="F9">
        <v>998</v>
      </c>
      <c r="G9">
        <v>672</v>
      </c>
      <c r="H9">
        <v>636</v>
      </c>
      <c r="I9">
        <f t="shared" si="1"/>
        <v>-0.47824314810822771</v>
      </c>
      <c r="J9">
        <v>993</v>
      </c>
      <c r="K9">
        <v>681</v>
      </c>
      <c r="L9">
        <v>620</v>
      </c>
      <c r="M9">
        <f t="shared" si="2"/>
        <v>-0.8151084482906259</v>
      </c>
    </row>
    <row r="10" spans="1:13" x14ac:dyDescent="0.25">
      <c r="A10" s="2">
        <v>500</v>
      </c>
      <c r="B10">
        <v>1000</v>
      </c>
      <c r="C10">
        <v>667</v>
      </c>
      <c r="D10">
        <v>645</v>
      </c>
      <c r="E10">
        <f t="shared" si="0"/>
        <v>-0.29132238562562374</v>
      </c>
      <c r="F10">
        <v>998</v>
      </c>
      <c r="G10">
        <v>673</v>
      </c>
      <c r="H10">
        <v>635</v>
      </c>
      <c r="I10">
        <f t="shared" si="1"/>
        <v>-0.50482677864002379</v>
      </c>
      <c r="J10">
        <v>989</v>
      </c>
      <c r="K10">
        <v>682</v>
      </c>
      <c r="L10">
        <v>618</v>
      </c>
      <c r="M10">
        <f t="shared" si="2"/>
        <v>-0.85591799135326174</v>
      </c>
    </row>
    <row r="11" spans="1:13" x14ac:dyDescent="0.25">
      <c r="A11" s="2">
        <v>600</v>
      </c>
      <c r="B11">
        <v>999</v>
      </c>
      <c r="C11">
        <v>668</v>
      </c>
      <c r="D11">
        <v>646</v>
      </c>
      <c r="E11">
        <f t="shared" si="0"/>
        <v>-0.29087888960923153</v>
      </c>
      <c r="F11">
        <v>997</v>
      </c>
      <c r="G11">
        <v>673</v>
      </c>
      <c r="H11">
        <v>635</v>
      </c>
      <c r="I11">
        <f t="shared" si="1"/>
        <v>-0.50482677864002379</v>
      </c>
      <c r="J11">
        <v>985</v>
      </c>
      <c r="K11">
        <v>683</v>
      </c>
      <c r="L11">
        <v>618</v>
      </c>
      <c r="M11">
        <f t="shared" si="2"/>
        <v>-0.86864457185433475</v>
      </c>
    </row>
    <row r="12" spans="1:13" x14ac:dyDescent="0.25">
      <c r="A12" s="2">
        <v>700</v>
      </c>
      <c r="B12">
        <v>999</v>
      </c>
      <c r="C12">
        <v>667</v>
      </c>
      <c r="D12">
        <v>645</v>
      </c>
      <c r="E12">
        <f t="shared" si="0"/>
        <v>-0.29132238562562374</v>
      </c>
      <c r="F12">
        <v>995</v>
      </c>
      <c r="G12">
        <v>673</v>
      </c>
      <c r="H12">
        <v>635</v>
      </c>
      <c r="I12">
        <f t="shared" si="1"/>
        <v>-0.50482677864002379</v>
      </c>
      <c r="J12">
        <v>979</v>
      </c>
      <c r="K12">
        <v>685</v>
      </c>
      <c r="L12">
        <v>616</v>
      </c>
      <c r="M12">
        <f t="shared" si="2"/>
        <v>-0.92219718656000293</v>
      </c>
    </row>
    <row r="13" spans="1:13" x14ac:dyDescent="0.25">
      <c r="A13" s="2">
        <v>800</v>
      </c>
      <c r="B13">
        <v>999</v>
      </c>
      <c r="C13">
        <v>666</v>
      </c>
      <c r="D13">
        <v>646</v>
      </c>
      <c r="E13">
        <f t="shared" si="0"/>
        <v>-0.26483422350433949</v>
      </c>
      <c r="F13">
        <v>994</v>
      </c>
      <c r="G13">
        <v>673</v>
      </c>
      <c r="H13">
        <v>634</v>
      </c>
      <c r="I13">
        <f t="shared" si="1"/>
        <v>-0.51851612684488324</v>
      </c>
      <c r="J13">
        <v>974</v>
      </c>
      <c r="K13">
        <v>685</v>
      </c>
      <c r="L13">
        <v>615</v>
      </c>
      <c r="M13">
        <f t="shared" si="2"/>
        <v>-0.93630911434017672</v>
      </c>
    </row>
    <row r="14" spans="1:13" x14ac:dyDescent="0.25">
      <c r="A14" s="2">
        <v>900</v>
      </c>
      <c r="B14">
        <v>998</v>
      </c>
      <c r="C14">
        <v>669</v>
      </c>
      <c r="D14">
        <v>645</v>
      </c>
      <c r="E14">
        <f t="shared" si="0"/>
        <v>-0.3173280626511068</v>
      </c>
      <c r="F14">
        <v>992</v>
      </c>
      <c r="G14">
        <v>674</v>
      </c>
      <c r="H14">
        <v>634</v>
      </c>
      <c r="I14">
        <f t="shared" si="1"/>
        <v>-0.53141277307174306</v>
      </c>
      <c r="J14">
        <v>967</v>
      </c>
      <c r="K14">
        <v>688</v>
      </c>
      <c r="L14">
        <v>614</v>
      </c>
      <c r="M14">
        <f t="shared" si="2"/>
        <v>-0.98840134188687223</v>
      </c>
    </row>
    <row r="15" spans="1:13" x14ac:dyDescent="0.25">
      <c r="A15" s="3">
        <v>1000</v>
      </c>
      <c r="B15">
        <v>998</v>
      </c>
      <c r="C15">
        <v>666</v>
      </c>
      <c r="D15">
        <v>645</v>
      </c>
      <c r="E15">
        <f t="shared" si="0"/>
        <v>-0.27829029070066608</v>
      </c>
      <c r="F15">
        <v>991</v>
      </c>
      <c r="G15">
        <v>674</v>
      </c>
      <c r="H15">
        <v>633</v>
      </c>
      <c r="I15">
        <f t="shared" si="1"/>
        <v>-0.54512373035929484</v>
      </c>
      <c r="J15">
        <v>959</v>
      </c>
      <c r="K15">
        <v>691</v>
      </c>
      <c r="L15">
        <v>612</v>
      </c>
      <c r="M15">
        <f t="shared" si="2"/>
        <v>-1.0545325045727438</v>
      </c>
    </row>
    <row r="16" spans="1:13" x14ac:dyDescent="0.25">
      <c r="A16" s="3">
        <v>2000</v>
      </c>
      <c r="B16">
        <v>992</v>
      </c>
      <c r="C16">
        <v>667</v>
      </c>
      <c r="D16">
        <v>643</v>
      </c>
      <c r="E16">
        <f t="shared" si="0"/>
        <v>-0.31829721984653836</v>
      </c>
      <c r="F16">
        <v>964</v>
      </c>
      <c r="G16">
        <v>681</v>
      </c>
      <c r="H16">
        <v>625</v>
      </c>
      <c r="I16">
        <f t="shared" si="1"/>
        <v>-0.74534189137419848</v>
      </c>
      <c r="J16">
        <v>862</v>
      </c>
      <c r="K16">
        <v>716</v>
      </c>
      <c r="L16">
        <v>588</v>
      </c>
      <c r="M16">
        <f t="shared" si="2"/>
        <v>-1.7107139246343417</v>
      </c>
    </row>
    <row r="17" spans="1:13" x14ac:dyDescent="0.25">
      <c r="A17" s="3">
        <v>3000</v>
      </c>
      <c r="B17">
        <v>982</v>
      </c>
      <c r="C17">
        <v>670</v>
      </c>
      <c r="D17">
        <v>640</v>
      </c>
      <c r="E17">
        <f t="shared" si="0"/>
        <v>-0.39789657433878545</v>
      </c>
      <c r="F17">
        <v>923</v>
      </c>
      <c r="G17">
        <v>697</v>
      </c>
      <c r="H17">
        <v>614</v>
      </c>
      <c r="I17">
        <f t="shared" si="1"/>
        <v>-1.1012881391368354</v>
      </c>
      <c r="J17">
        <v>746</v>
      </c>
      <c r="K17">
        <v>753</v>
      </c>
      <c r="L17">
        <v>553</v>
      </c>
      <c r="M17">
        <f t="shared" si="2"/>
        <v>-2.6813968979200462</v>
      </c>
    </row>
    <row r="18" spans="1:13" x14ac:dyDescent="0.25">
      <c r="A18" s="3">
        <v>4000</v>
      </c>
      <c r="B18">
        <v>970</v>
      </c>
      <c r="C18">
        <v>675</v>
      </c>
      <c r="D18">
        <v>636</v>
      </c>
      <c r="E18">
        <f t="shared" si="0"/>
        <v>-0.51693314365222132</v>
      </c>
      <c r="F18">
        <v>876</v>
      </c>
      <c r="G18">
        <v>712</v>
      </c>
      <c r="H18">
        <v>599</v>
      </c>
      <c r="I18">
        <f t="shared" si="1"/>
        <v>-1.5010634249508994</v>
      </c>
      <c r="J18">
        <v>648</v>
      </c>
      <c r="K18">
        <v>792</v>
      </c>
      <c r="L18">
        <v>514</v>
      </c>
      <c r="M18">
        <f t="shared" si="2"/>
        <v>-3.7552412518843554</v>
      </c>
    </row>
    <row r="19" spans="1:13" x14ac:dyDescent="0.25">
      <c r="A19" s="3">
        <v>5000</v>
      </c>
      <c r="B19">
        <v>954</v>
      </c>
      <c r="C19">
        <v>681</v>
      </c>
      <c r="D19">
        <v>630</v>
      </c>
      <c r="E19">
        <f t="shared" si="0"/>
        <v>-0.67613124918406931</v>
      </c>
      <c r="F19">
        <v>822</v>
      </c>
      <c r="G19">
        <v>732</v>
      </c>
      <c r="H19">
        <v>582</v>
      </c>
      <c r="I19">
        <f t="shared" si="1"/>
        <v>-1.9917619281700678</v>
      </c>
      <c r="J19">
        <v>560</v>
      </c>
      <c r="K19">
        <v>826</v>
      </c>
      <c r="L19">
        <v>475</v>
      </c>
      <c r="M19">
        <f t="shared" si="2"/>
        <v>-4.8057287539103131</v>
      </c>
    </row>
    <row r="20" spans="1:13" x14ac:dyDescent="0.25">
      <c r="A20" s="3">
        <v>6000</v>
      </c>
      <c r="B20">
        <v>935</v>
      </c>
      <c r="C20">
        <v>687</v>
      </c>
      <c r="D20">
        <v>625</v>
      </c>
      <c r="E20">
        <f t="shared" si="0"/>
        <v>-0.82153439430950381</v>
      </c>
      <c r="F20">
        <v>768</v>
      </c>
      <c r="G20">
        <v>750</v>
      </c>
      <c r="H20">
        <v>563</v>
      </c>
      <c r="I20">
        <f t="shared" si="1"/>
        <v>-2.4910573708070762</v>
      </c>
      <c r="J20">
        <v>490</v>
      </c>
      <c r="K20">
        <v>855</v>
      </c>
      <c r="L20">
        <v>437</v>
      </c>
      <c r="M20">
        <f t="shared" si="2"/>
        <v>-5.8296935551550169</v>
      </c>
    </row>
    <row r="21" spans="1:13" x14ac:dyDescent="0.25">
      <c r="A21" s="3">
        <v>7000</v>
      </c>
      <c r="B21">
        <v>914</v>
      </c>
      <c r="C21">
        <v>694</v>
      </c>
      <c r="D21">
        <v>619</v>
      </c>
      <c r="E21">
        <f t="shared" si="0"/>
        <v>-0.99337642869473886</v>
      </c>
      <c r="F21">
        <v>715</v>
      </c>
      <c r="G21">
        <v>771</v>
      </c>
      <c r="H21">
        <v>543</v>
      </c>
      <c r="I21">
        <f t="shared" si="1"/>
        <v>-3.0450909692422004</v>
      </c>
      <c r="J21">
        <v>432</v>
      </c>
      <c r="K21">
        <v>878</v>
      </c>
      <c r="L21">
        <v>402</v>
      </c>
      <c r="M21">
        <f t="shared" si="2"/>
        <v>-6.7853692564326504</v>
      </c>
    </row>
    <row r="22" spans="1:13" x14ac:dyDescent="0.25">
      <c r="A22" s="3">
        <v>8000</v>
      </c>
      <c r="B22">
        <v>895</v>
      </c>
      <c r="C22">
        <v>704</v>
      </c>
      <c r="D22">
        <v>612</v>
      </c>
      <c r="E22">
        <f t="shared" si="0"/>
        <v>-1.2164247399310208</v>
      </c>
      <c r="F22">
        <v>673</v>
      </c>
      <c r="G22">
        <v>789</v>
      </c>
      <c r="H22">
        <v>522</v>
      </c>
      <c r="I22">
        <f t="shared" si="1"/>
        <v>-3.5881300041431627</v>
      </c>
      <c r="J22">
        <v>392</v>
      </c>
      <c r="K22">
        <v>897</v>
      </c>
      <c r="L22">
        <v>373</v>
      </c>
      <c r="M22">
        <f t="shared" si="2"/>
        <v>-7.6216722247080888</v>
      </c>
    </row>
    <row r="23" spans="1:13" x14ac:dyDescent="0.25">
      <c r="A23" s="3">
        <v>9000</v>
      </c>
      <c r="B23">
        <v>873</v>
      </c>
      <c r="C23">
        <v>711</v>
      </c>
      <c r="D23">
        <v>604</v>
      </c>
      <c r="E23">
        <f t="shared" si="0"/>
        <v>-1.4166532421726894</v>
      </c>
      <c r="F23">
        <v>630</v>
      </c>
      <c r="G23">
        <v>808</v>
      </c>
      <c r="H23">
        <v>501</v>
      </c>
      <c r="I23">
        <f t="shared" si="1"/>
        <v>-4.1514726981468089</v>
      </c>
      <c r="J23">
        <v>355</v>
      </c>
      <c r="K23">
        <v>915</v>
      </c>
      <c r="L23">
        <v>343</v>
      </c>
      <c r="M23">
        <f t="shared" si="2"/>
        <v>-8.5225394804735561</v>
      </c>
    </row>
    <row r="24" spans="1:13" x14ac:dyDescent="0.25">
      <c r="A24" s="3">
        <v>10000</v>
      </c>
      <c r="B24">
        <v>847</v>
      </c>
      <c r="C24">
        <v>720</v>
      </c>
      <c r="D24">
        <v>594</v>
      </c>
      <c r="E24">
        <f t="shared" si="0"/>
        <v>-1.6709210290014986</v>
      </c>
      <c r="F24">
        <v>586</v>
      </c>
      <c r="G24">
        <v>825</v>
      </c>
      <c r="H24">
        <v>480</v>
      </c>
      <c r="I24">
        <f t="shared" si="1"/>
        <v>-4.7042542234867577</v>
      </c>
      <c r="J24">
        <v>321</v>
      </c>
      <c r="K24">
        <v>926</v>
      </c>
      <c r="L24">
        <v>317</v>
      </c>
      <c r="M24">
        <f t="shared" si="2"/>
        <v>-9.3110344892836565</v>
      </c>
    </row>
  </sheetData>
  <mergeCells count="3">
    <mergeCell ref="C2:D2"/>
    <mergeCell ref="G2:H2"/>
    <mergeCell ref="K2:L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Isaiah  Knaperek</dc:creator>
  <cp:lastModifiedBy>Isaiah  Knaperek</cp:lastModifiedBy>
  <dcterms:created xsi:type="dcterms:W3CDTF">2019-02-04T22:47:00Z</dcterms:created>
  <dcterms:modified xsi:type="dcterms:W3CDTF">2019-02-19T00:22:21Z</dcterms:modified>
</cp:coreProperties>
</file>