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EECT 211\"/>
    </mc:Choice>
  </mc:AlternateContent>
  <bookViews>
    <workbookView xWindow="0" yWindow="0" windowWidth="24000" windowHeight="108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B9" i="1"/>
  <c r="B10" i="1" s="1"/>
  <c r="B8" i="1"/>
  <c r="B11" i="1" l="1"/>
  <c r="E6" i="1" s="1"/>
  <c r="E7" i="1" l="1"/>
  <c r="E8" i="1"/>
</calcChain>
</file>

<file path=xl/sharedStrings.xml><?xml version="1.0" encoding="utf-8"?>
<sst xmlns="http://schemas.openxmlformats.org/spreadsheetml/2006/main" count="76" uniqueCount="16">
  <si>
    <t>R1</t>
  </si>
  <si>
    <t>R2</t>
  </si>
  <si>
    <t>R3</t>
  </si>
  <si>
    <t>R4</t>
  </si>
  <si>
    <t>R5</t>
  </si>
  <si>
    <t>R6</t>
  </si>
  <si>
    <t>R12</t>
  </si>
  <si>
    <t>R56</t>
  </si>
  <si>
    <t>R3456</t>
  </si>
  <si>
    <t>Rt</t>
  </si>
  <si>
    <t>R34</t>
  </si>
  <si>
    <t>Ω</t>
  </si>
  <si>
    <t>OLD CIRCUIT</t>
  </si>
  <si>
    <t>NEW CIRCUIT</t>
  </si>
  <si>
    <t>TEST OLD CIRCUIT</t>
  </si>
  <si>
    <t>TEST NEW CIRCUIT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</si>
</sst>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1" fontId="0" fillId="0" borderId="0" xfId="0" applyNumberFormat="1"/>
    <xf numFmtId="0" fontId="0" fillId="0" borderId="0" xfId="0" applyBorder="1"/>
    <xf numFmtId="0" fontId="0" fillId="0" borderId="0" xfId="0" applyBorder="1" applyAlignment="1">
      <alignment horizontal="center"/>
    </xf>
    <xf numFmtId="11" fontId="0" fillId="0" borderId="0" xfId="0" applyNumberForma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tabSelected="1" workbookViewId="0">
      <selection activeCell="K16" sqref="K16"/>
    </sheetView>
  </sheetViews>
  <sheetFormatPr defaultRowHeight="15" x14ac:dyDescent="0.25"/>
  <cols>
    <col min="1" max="1" width="7.28515625" customWidth="1"/>
    <col min="3" max="3" width="5.42578125" customWidth="1"/>
    <col min="4" max="4" width="7.28515625" customWidth="1"/>
    <col min="6" max="6" width="5.42578125" customWidth="1"/>
    <col min="7" max="7" width="7.28515625" customWidth="1"/>
    <col min="9" max="9" width="5.42578125" customWidth="1"/>
    <col min="10" max="10" width="7.28515625" customWidth="1"/>
    <col min="12" max="12" width="5.42578125" customWidth="1"/>
  </cols>
  <sheetData>
    <row r="1" spans="1:12" x14ac:dyDescent="0.25">
      <c r="A1" s="7" t="s">
        <v>12</v>
      </c>
      <c r="B1" s="7"/>
      <c r="C1" s="7"/>
      <c r="D1" s="7" t="s">
        <v>13</v>
      </c>
      <c r="E1" s="7"/>
      <c r="F1" s="7"/>
      <c r="G1" s="8" t="s">
        <v>14</v>
      </c>
      <c r="H1" s="8"/>
      <c r="I1" s="8"/>
      <c r="J1" s="8" t="s">
        <v>15</v>
      </c>
      <c r="K1" s="8"/>
      <c r="L1" s="8"/>
    </row>
    <row r="2" spans="1:12" x14ac:dyDescent="0.25">
      <c r="A2" s="3" t="s">
        <v>0</v>
      </c>
      <c r="B2" s="4">
        <v>470</v>
      </c>
      <c r="C2" s="5" t="s">
        <v>11</v>
      </c>
      <c r="D2" s="3" t="s">
        <v>6</v>
      </c>
      <c r="E2" s="4">
        <v>1000</v>
      </c>
      <c r="F2" s="5" t="s">
        <v>11</v>
      </c>
      <c r="G2" s="3" t="s">
        <v>0</v>
      </c>
      <c r="H2" s="1">
        <v>465.27</v>
      </c>
      <c r="I2" s="5" t="s">
        <v>11</v>
      </c>
      <c r="J2" s="3" t="s">
        <v>6</v>
      </c>
      <c r="K2" s="1">
        <v>992.2</v>
      </c>
      <c r="L2" s="5" t="s">
        <v>11</v>
      </c>
    </row>
    <row r="3" spans="1:12" x14ac:dyDescent="0.25">
      <c r="A3" s="3" t="s">
        <v>1</v>
      </c>
      <c r="B3" s="4">
        <v>470</v>
      </c>
      <c r="C3" s="5" t="s">
        <v>11</v>
      </c>
      <c r="D3" s="3" t="s">
        <v>2</v>
      </c>
      <c r="E3" s="4">
        <v>1000</v>
      </c>
      <c r="F3" s="5" t="s">
        <v>11</v>
      </c>
      <c r="G3" s="3" t="s">
        <v>1</v>
      </c>
      <c r="H3" s="1">
        <v>466.84</v>
      </c>
      <c r="I3" s="5" t="s">
        <v>11</v>
      </c>
      <c r="J3" s="3" t="s">
        <v>2</v>
      </c>
      <c r="K3" s="1">
        <v>983.1</v>
      </c>
      <c r="L3" s="5" t="s">
        <v>11</v>
      </c>
    </row>
    <row r="4" spans="1:12" x14ac:dyDescent="0.25">
      <c r="A4" s="3" t="s">
        <v>2</v>
      </c>
      <c r="B4" s="4">
        <v>1000</v>
      </c>
      <c r="C4" s="5" t="s">
        <v>11</v>
      </c>
      <c r="D4" s="3" t="s">
        <v>3</v>
      </c>
      <c r="E4" s="4">
        <v>1000</v>
      </c>
      <c r="F4" s="5" t="s">
        <v>11</v>
      </c>
      <c r="G4" s="3" t="s">
        <v>2</v>
      </c>
      <c r="H4" s="1">
        <v>983.1</v>
      </c>
      <c r="I4" s="5" t="s">
        <v>11</v>
      </c>
      <c r="J4" s="3" t="s">
        <v>3</v>
      </c>
      <c r="K4" s="1">
        <v>987.1</v>
      </c>
      <c r="L4" s="5" t="s">
        <v>11</v>
      </c>
    </row>
    <row r="5" spans="1:12" x14ac:dyDescent="0.25">
      <c r="A5" s="3" t="s">
        <v>3</v>
      </c>
      <c r="B5" s="4">
        <v>1000</v>
      </c>
      <c r="C5" s="5" t="s">
        <v>11</v>
      </c>
      <c r="D5" s="6" t="s">
        <v>10</v>
      </c>
      <c r="E5" s="4">
        <f xml:space="preserve"> 1/(1/E3+1/E4)</f>
        <v>500</v>
      </c>
      <c r="F5" s="5" t="s">
        <v>11</v>
      </c>
      <c r="G5" s="3" t="s">
        <v>3</v>
      </c>
      <c r="H5" s="1">
        <v>987.1</v>
      </c>
      <c r="I5" s="5" t="s">
        <v>11</v>
      </c>
      <c r="J5" s="6" t="s">
        <v>10</v>
      </c>
      <c r="K5" s="1">
        <v>492.46</v>
      </c>
      <c r="L5" s="5" t="s">
        <v>11</v>
      </c>
    </row>
    <row r="6" spans="1:12" x14ac:dyDescent="0.25">
      <c r="A6" s="3" t="s">
        <v>4</v>
      </c>
      <c r="B6" s="4">
        <v>470</v>
      </c>
      <c r="C6" s="5" t="s">
        <v>11</v>
      </c>
      <c r="D6" s="6" t="s">
        <v>8</v>
      </c>
      <c r="E6" s="4">
        <f>B11-E2</f>
        <v>266.38888888888891</v>
      </c>
      <c r="F6" s="5" t="s">
        <v>11</v>
      </c>
      <c r="G6" s="3" t="s">
        <v>4</v>
      </c>
      <c r="H6" s="1">
        <v>464.77</v>
      </c>
      <c r="I6" s="5" t="s">
        <v>11</v>
      </c>
      <c r="J6" s="6" t="s">
        <v>8</v>
      </c>
      <c r="K6" s="1">
        <v>262.75</v>
      </c>
      <c r="L6" s="5" t="s">
        <v>11</v>
      </c>
    </row>
    <row r="7" spans="1:12" x14ac:dyDescent="0.25">
      <c r="A7" s="3" t="s">
        <v>5</v>
      </c>
      <c r="B7" s="4">
        <v>470</v>
      </c>
      <c r="C7" s="5" t="s">
        <v>11</v>
      </c>
      <c r="D7" s="6" t="s">
        <v>7</v>
      </c>
      <c r="E7" s="4">
        <f xml:space="preserve"> (E6*E5)/(500-E6)</f>
        <v>570.15457788347226</v>
      </c>
      <c r="F7" s="5" t="s">
        <v>11</v>
      </c>
      <c r="G7" s="3" t="s">
        <v>5</v>
      </c>
      <c r="H7" s="1">
        <v>464.42</v>
      </c>
      <c r="I7" s="5" t="s">
        <v>11</v>
      </c>
      <c r="J7" s="6" t="s">
        <v>4</v>
      </c>
      <c r="K7" s="1">
        <v>464.77</v>
      </c>
      <c r="L7" s="5" t="s">
        <v>11</v>
      </c>
    </row>
    <row r="8" spans="1:12" x14ac:dyDescent="0.25">
      <c r="A8" s="3" t="s">
        <v>6</v>
      </c>
      <c r="B8" s="4">
        <f xml:space="preserve"> B2+B3</f>
        <v>940</v>
      </c>
      <c r="C8" s="5" t="s">
        <v>11</v>
      </c>
      <c r="D8" s="3" t="s">
        <v>9</v>
      </c>
      <c r="E8" s="4">
        <f xml:space="preserve"> E6+E2</f>
        <v>1266.3888888888889</v>
      </c>
      <c r="F8" s="5" t="s">
        <v>11</v>
      </c>
      <c r="G8" s="3" t="s">
        <v>6</v>
      </c>
      <c r="H8" s="1">
        <v>931.9</v>
      </c>
      <c r="I8" s="5" t="s">
        <v>11</v>
      </c>
      <c r="J8" s="6" t="s">
        <v>5</v>
      </c>
      <c r="K8" s="1">
        <v>98.75</v>
      </c>
      <c r="L8" s="5" t="s">
        <v>11</v>
      </c>
    </row>
    <row r="9" spans="1:12" x14ac:dyDescent="0.25">
      <c r="A9" s="3" t="s">
        <v>7</v>
      </c>
      <c r="B9" s="4">
        <f xml:space="preserve"> B6+B7</f>
        <v>940</v>
      </c>
      <c r="C9" s="5" t="s">
        <v>11</v>
      </c>
      <c r="D9" s="3"/>
      <c r="E9" s="3"/>
      <c r="F9" s="2"/>
      <c r="G9" s="3" t="s">
        <v>7</v>
      </c>
      <c r="H9" s="1">
        <v>928.9</v>
      </c>
      <c r="I9" s="5" t="s">
        <v>11</v>
      </c>
      <c r="J9" s="6" t="s">
        <v>7</v>
      </c>
      <c r="K9" s="1">
        <v>563.30999999999995</v>
      </c>
      <c r="L9" s="5" t="s">
        <v>11</v>
      </c>
    </row>
    <row r="10" spans="1:12" x14ac:dyDescent="0.25">
      <c r="A10" s="3" t="s">
        <v>8</v>
      </c>
      <c r="B10" s="4">
        <f xml:space="preserve"> 1/(1/ B4+1/B5+1/B9)</f>
        <v>326.38888888888891</v>
      </c>
      <c r="C10" s="5" t="s">
        <v>11</v>
      </c>
      <c r="D10" s="3"/>
      <c r="E10" s="3"/>
      <c r="F10" s="2"/>
      <c r="G10" s="3" t="s">
        <v>8</v>
      </c>
      <c r="H10" s="1">
        <v>322.07</v>
      </c>
      <c r="I10" s="5" t="s">
        <v>11</v>
      </c>
      <c r="J10" s="3" t="s">
        <v>9</v>
      </c>
      <c r="K10" s="1">
        <v>1254.8</v>
      </c>
      <c r="L10" s="5" t="s">
        <v>11</v>
      </c>
    </row>
    <row r="11" spans="1:12" x14ac:dyDescent="0.25">
      <c r="A11" s="3" t="s">
        <v>9</v>
      </c>
      <c r="B11" s="4">
        <f xml:space="preserve"> B8+B10</f>
        <v>1266.3888888888889</v>
      </c>
      <c r="C11" s="5" t="s">
        <v>11</v>
      </c>
      <c r="D11" s="3"/>
      <c r="E11" s="3"/>
      <c r="F11" s="2"/>
      <c r="G11" s="3" t="s">
        <v>9</v>
      </c>
      <c r="H11" s="1">
        <v>1253.8</v>
      </c>
      <c r="I11" s="5" t="s">
        <v>11</v>
      </c>
    </row>
    <row r="12" spans="1:12" x14ac:dyDescent="0.25">
      <c r="D12" s="2"/>
      <c r="E12" s="2"/>
    </row>
  </sheetData>
  <mergeCells count="4">
    <mergeCell ref="A1:C1"/>
    <mergeCell ref="D1:F1"/>
    <mergeCell ref="G1:I1"/>
    <mergeCell ref="J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Isaiah  Knaperek</dc:creator>
  <cp:lastModifiedBy>Isaiah  Knaperek</cp:lastModifiedBy>
  <dcterms:created xsi:type="dcterms:W3CDTF">2019-03-04T22:55:34Z</dcterms:created>
  <dcterms:modified xsi:type="dcterms:W3CDTF">2019-03-05T00:36:57Z</dcterms:modified>
</cp:coreProperties>
</file>