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8 Notch filter\"/>
    </mc:Choice>
  </mc:AlternateContent>
  <bookViews>
    <workbookView xWindow="0" yWindow="0" windowWidth="7275" windowHeight="48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2" i="1" s="1"/>
  <c r="B10" i="1"/>
  <c r="B9" i="1"/>
  <c r="B7" i="1"/>
  <c r="B8" i="1" s="1"/>
</calcChain>
</file>

<file path=xl/sharedStrings.xml><?xml version="1.0" encoding="utf-8"?>
<sst xmlns="http://schemas.openxmlformats.org/spreadsheetml/2006/main" count="13" uniqueCount="13">
  <si>
    <t>C1</t>
  </si>
  <si>
    <t>C2</t>
  </si>
  <si>
    <t>fm</t>
  </si>
  <si>
    <t>R1</t>
  </si>
  <si>
    <t>R2</t>
  </si>
  <si>
    <t>C3</t>
  </si>
  <si>
    <t>G</t>
  </si>
  <si>
    <t>A0</t>
  </si>
  <si>
    <t>Q</t>
  </si>
  <si>
    <t>R5</t>
  </si>
  <si>
    <t>Nominal</t>
  </si>
  <si>
    <t>Measured</t>
  </si>
  <si>
    <t>R3, 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</si>
</sst>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8" fontId="0" fillId="0" borderId="0" xfId="0" applyNumberFormat="1"/>
    <xf numFmtId="0" fontId="0" fillId="0" borderId="0" xfId="0" applyAlignment="1">
      <alignment horizontal="center"/>
    </xf>
    <xf numFmtId="48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4" sqref="B4"/>
    </sheetView>
  </sheetViews>
  <sheetFormatPr defaultRowHeight="15" x14ac:dyDescent="0.25"/>
  <cols>
    <col min="2" max="2" width="9.140625" customWidth="1"/>
  </cols>
  <sheetData>
    <row r="1" spans="1:6" x14ac:dyDescent="0.25">
      <c r="B1" s="7" t="s">
        <v>10</v>
      </c>
      <c r="C1" s="7" t="s">
        <v>11</v>
      </c>
    </row>
    <row r="2" spans="1:6" x14ac:dyDescent="0.25">
      <c r="A2" s="2" t="s">
        <v>0</v>
      </c>
      <c r="B2" s="3">
        <v>9.9999999999999995E-8</v>
      </c>
      <c r="C2" s="1">
        <v>8.6200000000000004E-8</v>
      </c>
      <c r="F2" s="1"/>
    </row>
    <row r="3" spans="1:6" x14ac:dyDescent="0.25">
      <c r="A3" s="2" t="s">
        <v>1</v>
      </c>
      <c r="B3" s="3">
        <v>9.9999999999999995E-8</v>
      </c>
      <c r="C3" s="1">
        <v>8.8599999999999999E-8</v>
      </c>
      <c r="F3" s="1"/>
    </row>
    <row r="4" spans="1:6" x14ac:dyDescent="0.25">
      <c r="A4" s="2" t="s">
        <v>2</v>
      </c>
      <c r="B4" s="3">
        <v>1000</v>
      </c>
    </row>
    <row r="5" spans="1:6" x14ac:dyDescent="0.25">
      <c r="A5" s="2" t="s">
        <v>3</v>
      </c>
      <c r="B5" s="3">
        <v>1000</v>
      </c>
      <c r="C5" s="3">
        <v>985.9</v>
      </c>
      <c r="E5" s="2"/>
      <c r="F5" s="6"/>
    </row>
    <row r="6" spans="1:6" x14ac:dyDescent="0.25">
      <c r="A6" s="2" t="s">
        <v>4</v>
      </c>
      <c r="B6" s="3">
        <v>4700</v>
      </c>
      <c r="C6" s="3">
        <v>4597</v>
      </c>
      <c r="E6" s="2"/>
      <c r="F6" s="6"/>
    </row>
    <row r="7" spans="1:6" x14ac:dyDescent="0.25">
      <c r="A7" s="2" t="s">
        <v>6</v>
      </c>
      <c r="B7" s="4">
        <f>1+(B6/B5)</f>
        <v>5.7</v>
      </c>
      <c r="E7" s="2"/>
      <c r="F7" s="6"/>
    </row>
    <row r="8" spans="1:6" x14ac:dyDescent="0.25">
      <c r="A8" s="2" t="s">
        <v>7</v>
      </c>
      <c r="B8" s="4">
        <f>B7</f>
        <v>5.7</v>
      </c>
      <c r="E8" s="2"/>
      <c r="F8" s="6"/>
    </row>
    <row r="9" spans="1:6" x14ac:dyDescent="0.25">
      <c r="A9" s="2" t="s">
        <v>8</v>
      </c>
      <c r="B9" s="3">
        <f>1/(2*(2-B7))</f>
        <v>-0.13513513513513511</v>
      </c>
      <c r="E9" s="2"/>
      <c r="F9" s="3"/>
    </row>
    <row r="10" spans="1:6" x14ac:dyDescent="0.25">
      <c r="A10" s="2" t="s">
        <v>5</v>
      </c>
      <c r="B10" s="3">
        <f>2*B3</f>
        <v>1.9999999999999999E-7</v>
      </c>
      <c r="C10" s="3">
        <v>1.9921E-7</v>
      </c>
      <c r="E10" s="2"/>
    </row>
    <row r="11" spans="1:6" x14ac:dyDescent="0.25">
      <c r="A11" s="2" t="s">
        <v>12</v>
      </c>
      <c r="B11" s="3">
        <f>1/(2*PI()*B4*B2)</f>
        <v>1591.5494309189537</v>
      </c>
      <c r="C11" s="6">
        <v>1582</v>
      </c>
      <c r="D11" s="6">
        <v>1578</v>
      </c>
      <c r="E11" s="2"/>
    </row>
    <row r="12" spans="1:6" x14ac:dyDescent="0.25">
      <c r="A12" s="2" t="s">
        <v>9</v>
      </c>
      <c r="B12" s="5">
        <f>B11/2</f>
        <v>795.77471545947685</v>
      </c>
      <c r="C12" s="3">
        <v>784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Nathaniel  Paulus</cp:lastModifiedBy>
  <dcterms:created xsi:type="dcterms:W3CDTF">2018-12-12T23:13:48Z</dcterms:created>
  <dcterms:modified xsi:type="dcterms:W3CDTF">2019-03-19T00:09:18Z</dcterms:modified>
</cp:coreProperties>
</file>