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EECT 211\Lab 17 Band pass filter\"/>
    </mc:Choice>
  </mc:AlternateContent>
  <bookViews>
    <workbookView xWindow="0" yWindow="0" windowWidth="11265" windowHeight="95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10" i="1" s="1"/>
  <c r="B7" i="1" l="1"/>
  <c r="B9" i="1" s="1"/>
</calcChain>
</file>

<file path=xl/sharedStrings.xml><?xml version="1.0" encoding="utf-8"?>
<sst xmlns="http://schemas.openxmlformats.org/spreadsheetml/2006/main" count="11" uniqueCount="11">
  <si>
    <t>C1</t>
  </si>
  <si>
    <t>C2</t>
  </si>
  <si>
    <t>Fm</t>
  </si>
  <si>
    <t>Q</t>
  </si>
  <si>
    <t>Am</t>
  </si>
  <si>
    <t>R1</t>
  </si>
  <si>
    <t>R2</t>
  </si>
  <si>
    <t>R3</t>
  </si>
  <si>
    <t>B</t>
  </si>
  <si>
    <t>Nominal</t>
  </si>
  <si>
    <t>Measured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</si>
</sst>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8" fontId="0" fillId="0" borderId="0" xfId="0" applyNumberFormat="1"/>
    <xf numFmtId="0" fontId="0" fillId="0" borderId="0" xfId="0" applyNumberFormat="1"/>
    <xf numFmtId="2" fontId="0" fillId="0" borderId="0" xfId="0" applyNumberFormat="1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C2" sqref="C2"/>
    </sheetView>
  </sheetViews>
  <sheetFormatPr defaultRowHeight="15" x14ac:dyDescent="0.25"/>
  <cols>
    <col min="2" max="2" width="10" bestFit="1" customWidth="1"/>
  </cols>
  <sheetData>
    <row r="1" spans="1:3" x14ac:dyDescent="0.25">
      <c r="B1" s="5" t="s">
        <v>9</v>
      </c>
      <c r="C1" s="5" t="s">
        <v>10</v>
      </c>
    </row>
    <row r="2" spans="1:3" x14ac:dyDescent="0.25">
      <c r="A2" t="s">
        <v>0</v>
      </c>
      <c r="B2" s="1">
        <v>9.9999999999999995E-8</v>
      </c>
      <c r="C2" s="1">
        <v>8.6200000000000004E-8</v>
      </c>
    </row>
    <row r="3" spans="1:3" x14ac:dyDescent="0.25">
      <c r="A3" t="s">
        <v>1</v>
      </c>
      <c r="B3" s="1">
        <v>9.9999999999999995E-8</v>
      </c>
      <c r="C3" s="1">
        <v>8.8599999999999999E-8</v>
      </c>
    </row>
    <row r="4" spans="1:3" x14ac:dyDescent="0.25">
      <c r="A4" t="s">
        <v>2</v>
      </c>
      <c r="B4" s="1">
        <v>1000</v>
      </c>
    </row>
    <row r="5" spans="1:3" x14ac:dyDescent="0.25">
      <c r="A5" t="s">
        <v>3</v>
      </c>
      <c r="B5" s="2">
        <v>10</v>
      </c>
    </row>
    <row r="6" spans="1:3" x14ac:dyDescent="0.25">
      <c r="A6" t="s">
        <v>4</v>
      </c>
      <c r="B6" s="2">
        <v>-2</v>
      </c>
    </row>
    <row r="7" spans="1:3" x14ac:dyDescent="0.25">
      <c r="A7" t="s">
        <v>5</v>
      </c>
      <c r="B7" s="1">
        <f>B8/(-2*B6)</f>
        <v>7957.7471545947683</v>
      </c>
      <c r="C7" s="4">
        <v>7920</v>
      </c>
    </row>
    <row r="8" spans="1:3" x14ac:dyDescent="0.25">
      <c r="A8" t="s">
        <v>6</v>
      </c>
      <c r="B8" s="1">
        <f>B5/(PI()*B4*B2)</f>
        <v>31830.988618379073</v>
      </c>
      <c r="C8" s="1">
        <v>31640</v>
      </c>
    </row>
    <row r="9" spans="1:3" x14ac:dyDescent="0.25">
      <c r="A9" t="s">
        <v>7</v>
      </c>
      <c r="B9" s="3">
        <f>(-B6*B7)/(2*B5^2+B6)</f>
        <v>80.381284389846144</v>
      </c>
      <c r="C9">
        <v>81.349999999999994</v>
      </c>
    </row>
    <row r="10" spans="1:3" x14ac:dyDescent="0.25">
      <c r="A10" t="s">
        <v>8</v>
      </c>
      <c r="B10" s="2">
        <f>1/(PI()*B8*B2)</f>
        <v>100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Isaiah  Knaperek</dc:creator>
  <cp:lastModifiedBy>Nathaniel  Paulus</cp:lastModifiedBy>
  <dcterms:created xsi:type="dcterms:W3CDTF">2018-12-12T22:24:21Z</dcterms:created>
  <dcterms:modified xsi:type="dcterms:W3CDTF">2019-03-18T23:33:26Z</dcterms:modified>
</cp:coreProperties>
</file>