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l118\Desktop\"/>
    </mc:Choice>
  </mc:AlternateContent>
  <bookViews>
    <workbookView xWindow="240" yWindow="150" windowWidth="21075" windowHeight="9525"/>
  </bookViews>
  <sheets>
    <sheet name="Slide 18" sheetId="2" r:id="rId1"/>
  </sheets>
  <calcPr calcId="152511"/>
</workbook>
</file>

<file path=xl/calcChain.xml><?xml version="1.0" encoding="utf-8"?>
<calcChain xmlns="http://schemas.openxmlformats.org/spreadsheetml/2006/main">
  <c r="B2" i="2" l="1"/>
  <c r="B1" i="2"/>
  <c r="C2" i="2" l="1"/>
  <c r="B3" i="2" s="1"/>
  <c r="C3" i="2" l="1"/>
  <c r="B4" i="2" s="1"/>
  <c r="F2" i="2"/>
  <c r="F5" i="2" s="1"/>
  <c r="F7" i="2" s="1"/>
  <c r="F9" i="2" s="1"/>
  <c r="F11" i="2" s="1"/>
  <c r="E3" i="2" l="1"/>
  <c r="E5" i="2" s="1"/>
  <c r="E7" i="2" s="1"/>
  <c r="E9" i="2" s="1"/>
  <c r="E11" i="2" s="1"/>
  <c r="C4" i="2"/>
  <c r="D4" i="2" s="1"/>
  <c r="D5" i="2" l="1"/>
  <c r="D7" i="2" s="1"/>
  <c r="D9" i="2" s="1"/>
  <c r="D11" i="2" s="1"/>
</calcChain>
</file>

<file path=xl/sharedStrings.xml><?xml version="1.0" encoding="utf-8"?>
<sst xmlns="http://schemas.openxmlformats.org/spreadsheetml/2006/main" count="28" uniqueCount="28">
  <si>
    <t>A</t>
  </si>
  <si>
    <t>B</t>
  </si>
  <si>
    <t>C</t>
  </si>
  <si>
    <t>D</t>
  </si>
  <si>
    <t>E</t>
  </si>
  <si>
    <t>F</t>
  </si>
  <si>
    <t>0000</t>
  </si>
  <si>
    <t>0001</t>
  </si>
  <si>
    <t>0010</t>
  </si>
  <si>
    <t>0011</t>
  </si>
  <si>
    <t>0100</t>
  </si>
  <si>
    <t>0101</t>
  </si>
  <si>
    <t>0110</t>
  </si>
  <si>
    <t>0111</t>
  </si>
  <si>
    <t>1000</t>
  </si>
  <si>
    <t>1001</t>
  </si>
  <si>
    <t>1010</t>
  </si>
  <si>
    <t>1011</t>
  </si>
  <si>
    <t>1100</t>
  </si>
  <si>
    <t>1101</t>
  </si>
  <si>
    <t>1110</t>
  </si>
  <si>
    <t>1111</t>
  </si>
  <si>
    <t>HEX</t>
  </si>
  <si>
    <t>BINARY</t>
  </si>
  <si>
    <t>Step 1 =&gt;</t>
  </si>
  <si>
    <t>Step 2 =&gt;</t>
  </si>
  <si>
    <t>Step 3 =&gt;</t>
  </si>
  <si>
    <t>Step 4 =&gt;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</si>
</sst>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238125</xdr:colOff>
      <xdr:row>0</xdr:row>
      <xdr:rowOff>152400</xdr:rowOff>
    </xdr:from>
    <xdr:ext cx="2152649" cy="2675732"/>
    <xdr:sp macro="" textlink="">
      <xdr:nvSpPr>
        <xdr:cNvPr id="2" name="TextBox 1"/>
        <xdr:cNvSpPr txBox="1"/>
      </xdr:nvSpPr>
      <xdr:spPr>
        <a:xfrm>
          <a:off x="3400425" y="152400"/>
          <a:ext cx="2152649" cy="2675732"/>
        </a:xfrm>
        <a:prstGeom prst="rect">
          <a:avLst/>
        </a:prstGeom>
        <a:solidFill>
          <a:srgbClr val="CCFFCC"/>
        </a:solidFill>
        <a:ln>
          <a:solidFill>
            <a:srgbClr val="0066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This is a multi-step process.</a:t>
          </a:r>
        </a:p>
        <a:p>
          <a:endParaRPr lang="en-US" sz="1100" baseline="0"/>
        </a:p>
        <a:p>
          <a:r>
            <a:rPr lang="en-US" sz="1100" baseline="0"/>
            <a:t>Step 1, convert the Decimal value to Hexdecimal using the process shown on Slide 14. </a:t>
          </a:r>
        </a:p>
        <a:p>
          <a:endParaRPr lang="en-US" sz="1100" baseline="0"/>
        </a:p>
        <a:p>
          <a:r>
            <a:rPr lang="en-US" sz="1100" baseline="0"/>
            <a:t>Step 2, convert the individual digits into hex. </a:t>
          </a:r>
        </a:p>
        <a:p>
          <a:endParaRPr lang="en-US" sz="1100" baseline="0"/>
        </a:p>
        <a:p>
          <a:r>
            <a:rPr lang="en-US" sz="1100" baseline="0"/>
            <a:t>Step 3, using a lookup table convert the hex into 4 bit binary numbers.</a:t>
          </a:r>
        </a:p>
        <a:p>
          <a:endParaRPr lang="en-US" sz="1100" baseline="0"/>
        </a:p>
        <a:p>
          <a:r>
            <a:rPr lang="en-US" sz="1100" baseline="0"/>
            <a:t>Step 4, just d a quick check to make sure you did it right.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O7" sqref="O7"/>
    </sheetView>
  </sheetViews>
  <sheetFormatPr defaultRowHeight="15" x14ac:dyDescent="0.25"/>
  <cols>
    <col min="1" max="1" width="5" bestFit="1" customWidth="1"/>
    <col min="2" max="2" width="8" bestFit="1" customWidth="1"/>
    <col min="3" max="3" width="3.85546875" style="1" customWidth="1"/>
    <col min="4" max="4" width="5.85546875" style="1" bestFit="1" customWidth="1"/>
    <col min="5" max="6" width="5" style="1" bestFit="1" customWidth="1"/>
    <col min="7" max="7" width="2.7109375" customWidth="1"/>
    <col min="8" max="8" width="4.42578125" style="1" bestFit="1" customWidth="1"/>
    <col min="9" max="9" width="7.5703125" style="1" bestFit="1" customWidth="1"/>
  </cols>
  <sheetData>
    <row r="1" spans="1:9" x14ac:dyDescent="0.25">
      <c r="A1">
        <v>378</v>
      </c>
      <c r="B1" s="1" t="str">
        <f>DEC2HEX(A1)</f>
        <v>17A</v>
      </c>
      <c r="H1" s="1" t="s">
        <v>22</v>
      </c>
      <c r="I1" s="1" t="s">
        <v>23</v>
      </c>
    </row>
    <row r="2" spans="1:9" x14ac:dyDescent="0.25">
      <c r="B2">
        <f>A1/16</f>
        <v>23.625</v>
      </c>
      <c r="C2" s="1">
        <f t="shared" ref="C2:C4" si="0">INT(B2)</f>
        <v>23</v>
      </c>
      <c r="F2" s="1">
        <f>IF(B2&gt;C2,A1-C2*16,0)</f>
        <v>10</v>
      </c>
      <c r="H2" s="1">
        <v>0</v>
      </c>
      <c r="I2" s="2" t="s">
        <v>6</v>
      </c>
    </row>
    <row r="3" spans="1:9" x14ac:dyDescent="0.25">
      <c r="B3">
        <f>C2/16</f>
        <v>1.4375</v>
      </c>
      <c r="C3" s="1">
        <f>INT(B3)</f>
        <v>1</v>
      </c>
      <c r="E3" s="1">
        <f>IF(B3&gt;C3,C2-C3*16,0)</f>
        <v>7</v>
      </c>
      <c r="H3" s="1">
        <v>1</v>
      </c>
      <c r="I3" s="2" t="s">
        <v>7</v>
      </c>
    </row>
    <row r="4" spans="1:9" x14ac:dyDescent="0.25">
      <c r="B4">
        <f>C3/16</f>
        <v>6.25E-2</v>
      </c>
      <c r="C4" s="1">
        <f t="shared" si="0"/>
        <v>0</v>
      </c>
      <c r="D4" s="1">
        <f>IF(B4&gt;C4,C3-C4*16,0)</f>
        <v>1</v>
      </c>
      <c r="H4" s="1">
        <v>2</v>
      </c>
      <c r="I4" s="2" t="s">
        <v>8</v>
      </c>
    </row>
    <row r="5" spans="1:9" x14ac:dyDescent="0.25">
      <c r="B5" s="3" t="s">
        <v>24</v>
      </c>
      <c r="C5" s="3"/>
      <c r="D5" s="1">
        <f>D4</f>
        <v>1</v>
      </c>
      <c r="E5" s="1">
        <f>E3</f>
        <v>7</v>
      </c>
      <c r="F5" s="1">
        <f>F2</f>
        <v>10</v>
      </c>
      <c r="H5" s="1">
        <v>3</v>
      </c>
      <c r="I5" s="2" t="s">
        <v>9</v>
      </c>
    </row>
    <row r="6" spans="1:9" x14ac:dyDescent="0.25">
      <c r="H6" s="1">
        <v>4</v>
      </c>
      <c r="I6" s="2" t="s">
        <v>10</v>
      </c>
    </row>
    <row r="7" spans="1:9" x14ac:dyDescent="0.25">
      <c r="B7" s="3" t="s">
        <v>25</v>
      </c>
      <c r="C7" s="3"/>
      <c r="D7" s="1">
        <f>IF(D5=10,"A",IF(D5=11,"B",IF(D5=12,"C",IF(D5=13,"D",IF(D5=14,"E",IF(D5=15,"F",D5))))))</f>
        <v>1</v>
      </c>
      <c r="E7" s="1">
        <f>IF(E5=10,"A",IF(E5=11,"B",IF(E5=12,"C",IF(E5=13,"D",IF(E5=14,"E",IF(E5=15,"F",E5))))))</f>
        <v>7</v>
      </c>
      <c r="F7" s="1" t="str">
        <f>IF(F5=10,"A",IF(F5=11,"B",IF(F5=12,"C",IF(F5=13,"D",IF(F5=14,"E",IF(F5=15,"F",F5))))))</f>
        <v>A</v>
      </c>
      <c r="H7" s="1">
        <v>5</v>
      </c>
      <c r="I7" s="2" t="s">
        <v>11</v>
      </c>
    </row>
    <row r="8" spans="1:9" x14ac:dyDescent="0.25">
      <c r="H8" s="1">
        <v>6</v>
      </c>
      <c r="I8" s="2" t="s">
        <v>12</v>
      </c>
    </row>
    <row r="9" spans="1:9" x14ac:dyDescent="0.25">
      <c r="B9" s="3" t="s">
        <v>26</v>
      </c>
      <c r="C9" s="3"/>
      <c r="D9" t="str">
        <f>INDEX($H$2:I17,MATCH(D7,$H$2:$H$17,0),2)</f>
        <v>0001</v>
      </c>
      <c r="E9" t="str">
        <f>INDEX($H$2:J17,MATCH(E7,$H$2:$H$17,0),2)</f>
        <v>0111</v>
      </c>
      <c r="F9" t="str">
        <f>INDEX($H$2:K17,MATCH(F7,$H$2:$H$17,0),2)</f>
        <v>1010</v>
      </c>
      <c r="H9" s="1">
        <v>7</v>
      </c>
      <c r="I9" s="2" t="s">
        <v>13</v>
      </c>
    </row>
    <row r="10" spans="1:9" x14ac:dyDescent="0.25">
      <c r="H10" s="1">
        <v>8</v>
      </c>
      <c r="I10" s="2" t="s">
        <v>14</v>
      </c>
    </row>
    <row r="11" spans="1:9" x14ac:dyDescent="0.25">
      <c r="B11" s="3" t="s">
        <v>27</v>
      </c>
      <c r="C11" s="3"/>
      <c r="D11" s="1" t="str">
        <f>BIN2HEX(D9)</f>
        <v>1</v>
      </c>
      <c r="E11" s="1" t="str">
        <f>BIN2HEX(E9)</f>
        <v>7</v>
      </c>
      <c r="F11" s="1" t="str">
        <f>BIN2HEX(F9)</f>
        <v>A</v>
      </c>
      <c r="H11" s="1">
        <v>9</v>
      </c>
      <c r="I11" s="2" t="s">
        <v>15</v>
      </c>
    </row>
    <row r="12" spans="1:9" x14ac:dyDescent="0.25">
      <c r="H12" s="1" t="s">
        <v>0</v>
      </c>
      <c r="I12" s="2" t="s">
        <v>16</v>
      </c>
    </row>
    <row r="13" spans="1:9" x14ac:dyDescent="0.25">
      <c r="H13" s="1" t="s">
        <v>1</v>
      </c>
      <c r="I13" s="2" t="s">
        <v>17</v>
      </c>
    </row>
    <row r="14" spans="1:9" x14ac:dyDescent="0.25">
      <c r="H14" s="1" t="s">
        <v>2</v>
      </c>
      <c r="I14" s="2" t="s">
        <v>18</v>
      </c>
    </row>
    <row r="15" spans="1:9" x14ac:dyDescent="0.25">
      <c r="H15" s="1" t="s">
        <v>3</v>
      </c>
      <c r="I15" s="2" t="s">
        <v>19</v>
      </c>
    </row>
    <row r="16" spans="1:9" x14ac:dyDescent="0.25">
      <c r="H16" s="1" t="s">
        <v>4</v>
      </c>
      <c r="I16" s="2" t="s">
        <v>20</v>
      </c>
    </row>
    <row r="17" spans="8:9" x14ac:dyDescent="0.25">
      <c r="H17" s="1" t="s">
        <v>5</v>
      </c>
      <c r="I17" s="2" t="s">
        <v>21</v>
      </c>
    </row>
  </sheetData>
  <mergeCells count="4">
    <mergeCell ref="B5:C5"/>
    <mergeCell ref="B7:C7"/>
    <mergeCell ref="B9:C9"/>
    <mergeCell ref="B11:C11"/>
  </mergeCells>
  <pageMargins left="0.7" right="0.7" top="0.75" bottom="0.75" header="0.3" footer="0.3"/>
  <pageSetup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Slide 18</vt:lpstr>
    </vt:vector>
  </TitlesOfParts>
  <Company>Ivy Tech Community College - Northeast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Bell</dc:creator>
  <cp:lastModifiedBy>Andrew Bell</cp:lastModifiedBy>
  <dcterms:created xsi:type="dcterms:W3CDTF">2013-01-25T13:15:29Z</dcterms:created>
  <dcterms:modified xsi:type="dcterms:W3CDTF">2017-02-03T19:07:52Z</dcterms:modified>
</cp:coreProperties>
</file>