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111\2017-11-30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7" i="1"/>
  <c r="C21" i="1" l="1"/>
  <c r="C37" i="1"/>
  <c r="C18" i="1"/>
  <c r="C34" i="1"/>
  <c r="C15" i="1"/>
  <c r="C31" i="1"/>
  <c r="C12" i="1"/>
  <c r="C28" i="1"/>
  <c r="C7" i="1"/>
  <c r="C9" i="1"/>
  <c r="C25" i="1"/>
  <c r="C41" i="1"/>
  <c r="C22" i="1"/>
  <c r="C38" i="1"/>
  <c r="C19" i="1"/>
  <c r="C35" i="1"/>
  <c r="C16" i="1"/>
  <c r="C32" i="1"/>
  <c r="C13" i="1"/>
  <c r="C29" i="1"/>
  <c r="C10" i="1"/>
  <c r="C26" i="1"/>
  <c r="C42" i="1"/>
  <c r="C23" i="1"/>
  <c r="C39" i="1"/>
  <c r="C20" i="1"/>
  <c r="C36" i="1"/>
  <c r="C17" i="1"/>
  <c r="C33" i="1"/>
  <c r="C14" i="1"/>
  <c r="C30" i="1"/>
  <c r="C11" i="1"/>
  <c r="C27" i="1"/>
  <c r="C8" i="1"/>
  <c r="C24" i="1"/>
  <c r="C40" i="1"/>
  <c r="C43" i="1"/>
</calcChain>
</file>

<file path=xl/sharedStrings.xml><?xml version="1.0" encoding="utf-8"?>
<sst xmlns="http://schemas.openxmlformats.org/spreadsheetml/2006/main" count="7" uniqueCount="7">
  <si>
    <t>Lecture 14, slide 11</t>
  </si>
  <si>
    <t>Nathaniel Paulus</t>
  </si>
  <si>
    <t>Frequency</t>
  </si>
  <si>
    <t>XL</t>
  </si>
  <si>
    <t>XC</t>
  </si>
  <si>
    <t>xl</t>
  </si>
  <si>
    <t>xc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</si>
</sst>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Inductance v. Capacitance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Capacitance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Sheet1!$A$7:$A$43</c:f>
              <c:numCache>
                <c:formatCode>##0.0E+0</c:formatCode>
                <c:ptCount val="37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2000</c:v>
                </c:pt>
                <c:pt idx="11">
                  <c:v>3000</c:v>
                </c:pt>
                <c:pt idx="12">
                  <c:v>4000</c:v>
                </c:pt>
                <c:pt idx="13">
                  <c:v>5000</c:v>
                </c:pt>
                <c:pt idx="14">
                  <c:v>6000</c:v>
                </c:pt>
                <c:pt idx="15">
                  <c:v>7000</c:v>
                </c:pt>
                <c:pt idx="16">
                  <c:v>8000</c:v>
                </c:pt>
                <c:pt idx="17">
                  <c:v>9000</c:v>
                </c:pt>
                <c:pt idx="18">
                  <c:v>10000</c:v>
                </c:pt>
                <c:pt idx="19">
                  <c:v>20000</c:v>
                </c:pt>
                <c:pt idx="20">
                  <c:v>30000</c:v>
                </c:pt>
                <c:pt idx="21">
                  <c:v>40000</c:v>
                </c:pt>
                <c:pt idx="22">
                  <c:v>50000</c:v>
                </c:pt>
                <c:pt idx="23">
                  <c:v>60000</c:v>
                </c:pt>
                <c:pt idx="24">
                  <c:v>70000</c:v>
                </c:pt>
                <c:pt idx="25">
                  <c:v>80000</c:v>
                </c:pt>
                <c:pt idx="26">
                  <c:v>90000</c:v>
                </c:pt>
                <c:pt idx="27">
                  <c:v>100000</c:v>
                </c:pt>
                <c:pt idx="28">
                  <c:v>200000</c:v>
                </c:pt>
                <c:pt idx="29">
                  <c:v>300000</c:v>
                </c:pt>
                <c:pt idx="30">
                  <c:v>400000</c:v>
                </c:pt>
                <c:pt idx="31">
                  <c:v>500000</c:v>
                </c:pt>
                <c:pt idx="32">
                  <c:v>600000</c:v>
                </c:pt>
                <c:pt idx="33">
                  <c:v>700000</c:v>
                </c:pt>
                <c:pt idx="34">
                  <c:v>800000</c:v>
                </c:pt>
                <c:pt idx="35">
                  <c:v>900000</c:v>
                </c:pt>
                <c:pt idx="36">
                  <c:v>1000000</c:v>
                </c:pt>
              </c:numCache>
            </c:numRef>
          </c:xVal>
          <c:yVal>
            <c:numRef>
              <c:f>Sheet1!$B$7:$B$43</c:f>
              <c:numCache>
                <c:formatCode>##0.0E+0</c:formatCode>
                <c:ptCount val="37"/>
                <c:pt idx="0">
                  <c:v>6.2831853071795868E-2</c:v>
                </c:pt>
                <c:pt idx="1">
                  <c:v>0.12566370614359174</c:v>
                </c:pt>
                <c:pt idx="2">
                  <c:v>0.1884955592153876</c:v>
                </c:pt>
                <c:pt idx="3">
                  <c:v>0.25132741228718347</c:v>
                </c:pt>
                <c:pt idx="4">
                  <c:v>0.31415926535897931</c:v>
                </c:pt>
                <c:pt idx="5">
                  <c:v>0.37699111843077521</c:v>
                </c:pt>
                <c:pt idx="6">
                  <c:v>0.43982297150257105</c:v>
                </c:pt>
                <c:pt idx="7">
                  <c:v>0.50265482457436694</c:v>
                </c:pt>
                <c:pt idx="8">
                  <c:v>0.56548667764616278</c:v>
                </c:pt>
                <c:pt idx="9">
                  <c:v>0.62831853071795862</c:v>
                </c:pt>
                <c:pt idx="10">
                  <c:v>1.2566370614359172</c:v>
                </c:pt>
                <c:pt idx="11">
                  <c:v>1.8849555921538759</c:v>
                </c:pt>
                <c:pt idx="12">
                  <c:v>2.5132741228718345</c:v>
                </c:pt>
                <c:pt idx="13">
                  <c:v>3.1415926535897936</c:v>
                </c:pt>
                <c:pt idx="14">
                  <c:v>3.7699111843077517</c:v>
                </c:pt>
                <c:pt idx="15">
                  <c:v>4.3982297150257104</c:v>
                </c:pt>
                <c:pt idx="16">
                  <c:v>5.026548245743669</c:v>
                </c:pt>
                <c:pt idx="17">
                  <c:v>5.6548667764616285</c:v>
                </c:pt>
                <c:pt idx="18">
                  <c:v>6.2831853071795871</c:v>
                </c:pt>
                <c:pt idx="19">
                  <c:v>12.566370614359174</c:v>
                </c:pt>
                <c:pt idx="20">
                  <c:v>18.849555921538759</c:v>
                </c:pt>
                <c:pt idx="21">
                  <c:v>25.132741228718348</c:v>
                </c:pt>
                <c:pt idx="22">
                  <c:v>31.415926535897931</c:v>
                </c:pt>
                <c:pt idx="23">
                  <c:v>37.699111843077517</c:v>
                </c:pt>
                <c:pt idx="24">
                  <c:v>43.982297150257104</c:v>
                </c:pt>
                <c:pt idx="25">
                  <c:v>50.265482457436697</c:v>
                </c:pt>
                <c:pt idx="26">
                  <c:v>56.548667764616283</c:v>
                </c:pt>
                <c:pt idx="27">
                  <c:v>62.831853071795862</c:v>
                </c:pt>
                <c:pt idx="28">
                  <c:v>125.66370614359172</c:v>
                </c:pt>
                <c:pt idx="29">
                  <c:v>188.4955592153876</c:v>
                </c:pt>
                <c:pt idx="30">
                  <c:v>251.32741228718345</c:v>
                </c:pt>
                <c:pt idx="31">
                  <c:v>314.15926535897933</c:v>
                </c:pt>
                <c:pt idx="32">
                  <c:v>376.9911184307752</c:v>
                </c:pt>
                <c:pt idx="33">
                  <c:v>439.82297150257102</c:v>
                </c:pt>
                <c:pt idx="34">
                  <c:v>502.6548245743669</c:v>
                </c:pt>
                <c:pt idx="35">
                  <c:v>565.48667764616278</c:v>
                </c:pt>
                <c:pt idx="36">
                  <c:v>628.31853071795865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F7-4D41-AA20-88DB1513F77B}"/>
            </c:ext>
          </c:extLst>
        </c:ser>
        <c:ser>
          <c:idx val="1"/>
          <c:order val="1"/>
          <c:tx>
            <c:v>Inductance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Sheet1!$A$7:$A$43</c:f>
              <c:numCache>
                <c:formatCode>##0.0E+0</c:formatCode>
                <c:ptCount val="37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2000</c:v>
                </c:pt>
                <c:pt idx="11">
                  <c:v>3000</c:v>
                </c:pt>
                <c:pt idx="12">
                  <c:v>4000</c:v>
                </c:pt>
                <c:pt idx="13">
                  <c:v>5000</c:v>
                </c:pt>
                <c:pt idx="14">
                  <c:v>6000</c:v>
                </c:pt>
                <c:pt idx="15">
                  <c:v>7000</c:v>
                </c:pt>
                <c:pt idx="16">
                  <c:v>8000</c:v>
                </c:pt>
                <c:pt idx="17">
                  <c:v>9000</c:v>
                </c:pt>
                <c:pt idx="18">
                  <c:v>10000</c:v>
                </c:pt>
                <c:pt idx="19">
                  <c:v>20000</c:v>
                </c:pt>
                <c:pt idx="20">
                  <c:v>30000</c:v>
                </c:pt>
                <c:pt idx="21">
                  <c:v>40000</c:v>
                </c:pt>
                <c:pt idx="22">
                  <c:v>50000</c:v>
                </c:pt>
                <c:pt idx="23">
                  <c:v>60000</c:v>
                </c:pt>
                <c:pt idx="24">
                  <c:v>70000</c:v>
                </c:pt>
                <c:pt idx="25">
                  <c:v>80000</c:v>
                </c:pt>
                <c:pt idx="26">
                  <c:v>90000</c:v>
                </c:pt>
                <c:pt idx="27">
                  <c:v>100000</c:v>
                </c:pt>
                <c:pt idx="28">
                  <c:v>200000</c:v>
                </c:pt>
                <c:pt idx="29">
                  <c:v>300000</c:v>
                </c:pt>
                <c:pt idx="30">
                  <c:v>400000</c:v>
                </c:pt>
                <c:pt idx="31">
                  <c:v>500000</c:v>
                </c:pt>
                <c:pt idx="32">
                  <c:v>600000</c:v>
                </c:pt>
                <c:pt idx="33">
                  <c:v>700000</c:v>
                </c:pt>
                <c:pt idx="34">
                  <c:v>800000</c:v>
                </c:pt>
                <c:pt idx="35">
                  <c:v>900000</c:v>
                </c:pt>
                <c:pt idx="36">
                  <c:v>1000000</c:v>
                </c:pt>
              </c:numCache>
            </c:numRef>
          </c:xVal>
          <c:yVal>
            <c:numRef>
              <c:f>Sheet1!$C$7:$C$43</c:f>
              <c:numCache>
                <c:formatCode>##0.0E+0</c:formatCode>
                <c:ptCount val="37"/>
                <c:pt idx="0">
                  <c:v>628.31853071795854</c:v>
                </c:pt>
                <c:pt idx="1">
                  <c:v>314.15926535897927</c:v>
                </c:pt>
                <c:pt idx="2">
                  <c:v>209.43951023931956</c:v>
                </c:pt>
                <c:pt idx="3">
                  <c:v>157.07963267948963</c:v>
                </c:pt>
                <c:pt idx="4">
                  <c:v>125.66370614359172</c:v>
                </c:pt>
                <c:pt idx="5">
                  <c:v>104.71975511965978</c:v>
                </c:pt>
                <c:pt idx="6">
                  <c:v>89.759790102565532</c:v>
                </c:pt>
                <c:pt idx="7">
                  <c:v>78.539816339744817</c:v>
                </c:pt>
                <c:pt idx="8">
                  <c:v>69.813170079773172</c:v>
                </c:pt>
                <c:pt idx="9">
                  <c:v>62.831853071795862</c:v>
                </c:pt>
                <c:pt idx="10">
                  <c:v>31.415926535897931</c:v>
                </c:pt>
                <c:pt idx="11">
                  <c:v>20.943951023931955</c:v>
                </c:pt>
                <c:pt idx="12">
                  <c:v>15.707963267948966</c:v>
                </c:pt>
                <c:pt idx="13">
                  <c:v>12.566370614359172</c:v>
                </c:pt>
                <c:pt idx="14">
                  <c:v>10.471975511965978</c:v>
                </c:pt>
                <c:pt idx="15">
                  <c:v>8.9759790102565518</c:v>
                </c:pt>
                <c:pt idx="16">
                  <c:v>7.8539816339744828</c:v>
                </c:pt>
                <c:pt idx="17">
                  <c:v>6.9813170079773181</c:v>
                </c:pt>
                <c:pt idx="18">
                  <c:v>6.2831853071795862</c:v>
                </c:pt>
                <c:pt idx="19">
                  <c:v>3.1415926535897931</c:v>
                </c:pt>
                <c:pt idx="20">
                  <c:v>2.0943951023931957</c:v>
                </c:pt>
                <c:pt idx="21">
                  <c:v>1.5707963267948966</c:v>
                </c:pt>
                <c:pt idx="22">
                  <c:v>1.2566370614359172</c:v>
                </c:pt>
                <c:pt idx="23">
                  <c:v>1.0471975511965979</c:v>
                </c:pt>
                <c:pt idx="24">
                  <c:v>0.89759790102565529</c:v>
                </c:pt>
                <c:pt idx="25">
                  <c:v>0.78539816339744828</c:v>
                </c:pt>
                <c:pt idx="26">
                  <c:v>0.69813170079773168</c:v>
                </c:pt>
                <c:pt idx="27">
                  <c:v>0.62831853071795862</c:v>
                </c:pt>
                <c:pt idx="28">
                  <c:v>0.31415926535897931</c:v>
                </c:pt>
                <c:pt idx="29">
                  <c:v>0.20943951023931953</c:v>
                </c:pt>
                <c:pt idx="30">
                  <c:v>0.15707963267948966</c:v>
                </c:pt>
                <c:pt idx="31">
                  <c:v>0.12566370614359174</c:v>
                </c:pt>
                <c:pt idx="32">
                  <c:v>0.10471975511965977</c:v>
                </c:pt>
                <c:pt idx="33">
                  <c:v>8.9759790102565531E-2</c:v>
                </c:pt>
                <c:pt idx="34">
                  <c:v>7.8539816339744828E-2</c:v>
                </c:pt>
                <c:pt idx="35">
                  <c:v>6.9813170079773182E-2</c:v>
                </c:pt>
                <c:pt idx="36">
                  <c:v>6.2831853071795868E-2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F7-4D41-AA20-88DB1513F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720031"/>
        <c:axId val="1454727103"/>
      </c:scatterChart>
      <c:valAx>
        <c:axId val="1454720031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E+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727103"/>
        <c:crosses val="autoZero"/>
        <c:crossBetween val="midCat"/>
      </c:valAx>
      <c:valAx>
        <c:axId val="145472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E+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7200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357187</xdr:colOff>
      <xdr:row>6</xdr:row>
      <xdr:rowOff>114300</xdr:rowOff>
    </xdr:from>
    <xdr:to>
      <xdr:col>11</xdr:col>
      <xdr:colOff>52387</xdr:colOff>
      <xdr:row>21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workbookViewId="0">
      <selection activeCell="B4" sqref="B4"/>
    </sheetView>
  </sheetViews>
  <sheetFormatPr defaultRowHeight="15" x14ac:dyDescent="0.25"/>
  <cols>
    <col min="1" max="1" width="10.71093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s="1">
        <v>43069</v>
      </c>
    </row>
    <row r="4" spans="1:3" x14ac:dyDescent="0.25">
      <c r="A4" t="s">
        <v>5</v>
      </c>
      <c r="B4" s="2">
        <v>1E-4</v>
      </c>
    </row>
    <row r="5" spans="1:3" x14ac:dyDescent="0.25">
      <c r="A5" t="s">
        <v>6</v>
      </c>
      <c r="B5" s="2">
        <f>1/(2*PI()*100*B43)</f>
        <v>2.5330295910584444E-6</v>
      </c>
    </row>
    <row r="6" spans="1:3" x14ac:dyDescent="0.25">
      <c r="A6" t="s">
        <v>2</v>
      </c>
      <c r="B6" t="s">
        <v>3</v>
      </c>
      <c r="C6" t="s">
        <v>4</v>
      </c>
    </row>
    <row r="7" spans="1:3" x14ac:dyDescent="0.25">
      <c r="A7" s="2">
        <v>100</v>
      </c>
      <c r="B7" s="2">
        <f t="shared" ref="B7:B43" si="0">2*PI()*A7*$B$4</f>
        <v>6.2831853071795868E-2</v>
      </c>
      <c r="C7" s="2">
        <f>1/(2*PI()*A7*$B$5)</f>
        <v>628.31853071795854</v>
      </c>
    </row>
    <row r="8" spans="1:3" x14ac:dyDescent="0.25">
      <c r="A8" s="2">
        <v>200</v>
      </c>
      <c r="B8" s="2">
        <f t="shared" si="0"/>
        <v>0.12566370614359174</v>
      </c>
      <c r="C8" s="2">
        <f t="shared" ref="C8:C43" si="1">1/(2*PI()*A8*$B$5)</f>
        <v>314.15926535897927</v>
      </c>
    </row>
    <row r="9" spans="1:3" x14ac:dyDescent="0.25">
      <c r="A9" s="2">
        <v>300</v>
      </c>
      <c r="B9" s="2">
        <f t="shared" si="0"/>
        <v>0.1884955592153876</v>
      </c>
      <c r="C9" s="2">
        <f t="shared" si="1"/>
        <v>209.43951023931956</v>
      </c>
    </row>
    <row r="10" spans="1:3" x14ac:dyDescent="0.25">
      <c r="A10" s="2">
        <v>400</v>
      </c>
      <c r="B10" s="2">
        <f t="shared" si="0"/>
        <v>0.25132741228718347</v>
      </c>
      <c r="C10" s="2">
        <f t="shared" si="1"/>
        <v>157.07963267948963</v>
      </c>
    </row>
    <row r="11" spans="1:3" x14ac:dyDescent="0.25">
      <c r="A11" s="2">
        <v>500</v>
      </c>
      <c r="B11" s="2">
        <f t="shared" si="0"/>
        <v>0.31415926535897931</v>
      </c>
      <c r="C11" s="2">
        <f t="shared" si="1"/>
        <v>125.66370614359172</v>
      </c>
    </row>
    <row r="12" spans="1:3" x14ac:dyDescent="0.25">
      <c r="A12" s="2">
        <v>600</v>
      </c>
      <c r="B12" s="2">
        <f t="shared" si="0"/>
        <v>0.37699111843077521</v>
      </c>
      <c r="C12" s="2">
        <f t="shared" si="1"/>
        <v>104.71975511965978</v>
      </c>
    </row>
    <row r="13" spans="1:3" x14ac:dyDescent="0.25">
      <c r="A13" s="2">
        <v>700</v>
      </c>
      <c r="B13" s="2">
        <f t="shared" si="0"/>
        <v>0.43982297150257105</v>
      </c>
      <c r="C13" s="2">
        <f t="shared" si="1"/>
        <v>89.759790102565532</v>
      </c>
    </row>
    <row r="14" spans="1:3" x14ac:dyDescent="0.25">
      <c r="A14" s="2">
        <v>800</v>
      </c>
      <c r="B14" s="2">
        <f t="shared" si="0"/>
        <v>0.50265482457436694</v>
      </c>
      <c r="C14" s="2">
        <f t="shared" si="1"/>
        <v>78.539816339744817</v>
      </c>
    </row>
    <row r="15" spans="1:3" x14ac:dyDescent="0.25">
      <c r="A15" s="2">
        <v>900</v>
      </c>
      <c r="B15" s="2">
        <f t="shared" si="0"/>
        <v>0.56548667764616278</v>
      </c>
      <c r="C15" s="2">
        <f t="shared" si="1"/>
        <v>69.813170079773172</v>
      </c>
    </row>
    <row r="16" spans="1:3" x14ac:dyDescent="0.25">
      <c r="A16" s="2">
        <v>1000</v>
      </c>
      <c r="B16" s="2">
        <f t="shared" si="0"/>
        <v>0.62831853071795862</v>
      </c>
      <c r="C16" s="2">
        <f t="shared" si="1"/>
        <v>62.831853071795862</v>
      </c>
    </row>
    <row r="17" spans="1:3" x14ac:dyDescent="0.25">
      <c r="A17" s="2">
        <v>2000</v>
      </c>
      <c r="B17" s="2">
        <f t="shared" si="0"/>
        <v>1.2566370614359172</v>
      </c>
      <c r="C17" s="2">
        <f t="shared" si="1"/>
        <v>31.415926535897931</v>
      </c>
    </row>
    <row r="18" spans="1:3" x14ac:dyDescent="0.25">
      <c r="A18" s="2">
        <v>3000</v>
      </c>
      <c r="B18" s="2">
        <f t="shared" si="0"/>
        <v>1.8849555921538759</v>
      </c>
      <c r="C18" s="2">
        <f t="shared" si="1"/>
        <v>20.943951023931955</v>
      </c>
    </row>
    <row r="19" spans="1:3" x14ac:dyDescent="0.25">
      <c r="A19" s="2">
        <v>4000</v>
      </c>
      <c r="B19" s="2">
        <f t="shared" si="0"/>
        <v>2.5132741228718345</v>
      </c>
      <c r="C19" s="2">
        <f t="shared" si="1"/>
        <v>15.707963267948966</v>
      </c>
    </row>
    <row r="20" spans="1:3" x14ac:dyDescent="0.25">
      <c r="A20" s="2">
        <v>5000</v>
      </c>
      <c r="B20" s="2">
        <f t="shared" si="0"/>
        <v>3.1415926535897936</v>
      </c>
      <c r="C20" s="2">
        <f t="shared" si="1"/>
        <v>12.566370614359172</v>
      </c>
    </row>
    <row r="21" spans="1:3" x14ac:dyDescent="0.25">
      <c r="A21" s="2">
        <v>6000</v>
      </c>
      <c r="B21" s="2">
        <f t="shared" si="0"/>
        <v>3.7699111843077517</v>
      </c>
      <c r="C21" s="2">
        <f t="shared" si="1"/>
        <v>10.471975511965978</v>
      </c>
    </row>
    <row r="22" spans="1:3" x14ac:dyDescent="0.25">
      <c r="A22" s="2">
        <v>7000</v>
      </c>
      <c r="B22" s="2">
        <f t="shared" si="0"/>
        <v>4.3982297150257104</v>
      </c>
      <c r="C22" s="2">
        <f t="shared" si="1"/>
        <v>8.9759790102565518</v>
      </c>
    </row>
    <row r="23" spans="1:3" x14ac:dyDescent="0.25">
      <c r="A23" s="2">
        <v>8000</v>
      </c>
      <c r="B23" s="2">
        <f t="shared" si="0"/>
        <v>5.026548245743669</v>
      </c>
      <c r="C23" s="2">
        <f t="shared" si="1"/>
        <v>7.8539816339744828</v>
      </c>
    </row>
    <row r="24" spans="1:3" x14ac:dyDescent="0.25">
      <c r="A24" s="2">
        <v>9000</v>
      </c>
      <c r="B24" s="2">
        <f t="shared" si="0"/>
        <v>5.6548667764616285</v>
      </c>
      <c r="C24" s="2">
        <f t="shared" si="1"/>
        <v>6.9813170079773181</v>
      </c>
    </row>
    <row r="25" spans="1:3" x14ac:dyDescent="0.25">
      <c r="A25" s="2">
        <v>10000</v>
      </c>
      <c r="B25" s="2">
        <f t="shared" si="0"/>
        <v>6.2831853071795871</v>
      </c>
      <c r="C25" s="2">
        <f t="shared" si="1"/>
        <v>6.2831853071795862</v>
      </c>
    </row>
    <row r="26" spans="1:3" x14ac:dyDescent="0.25">
      <c r="A26" s="2">
        <v>20000</v>
      </c>
      <c r="B26" s="2">
        <f t="shared" si="0"/>
        <v>12.566370614359174</v>
      </c>
      <c r="C26" s="2">
        <f t="shared" si="1"/>
        <v>3.1415926535897931</v>
      </c>
    </row>
    <row r="27" spans="1:3" x14ac:dyDescent="0.25">
      <c r="A27" s="2">
        <v>30000</v>
      </c>
      <c r="B27" s="2">
        <f t="shared" si="0"/>
        <v>18.849555921538759</v>
      </c>
      <c r="C27" s="2">
        <f t="shared" si="1"/>
        <v>2.0943951023931957</v>
      </c>
    </row>
    <row r="28" spans="1:3" x14ac:dyDescent="0.25">
      <c r="A28" s="2">
        <v>40000</v>
      </c>
      <c r="B28" s="2">
        <f t="shared" si="0"/>
        <v>25.132741228718348</v>
      </c>
      <c r="C28" s="2">
        <f t="shared" si="1"/>
        <v>1.5707963267948966</v>
      </c>
    </row>
    <row r="29" spans="1:3" x14ac:dyDescent="0.25">
      <c r="A29" s="2">
        <v>50000</v>
      </c>
      <c r="B29" s="2">
        <f t="shared" si="0"/>
        <v>31.415926535897931</v>
      </c>
      <c r="C29" s="2">
        <f t="shared" si="1"/>
        <v>1.2566370614359172</v>
      </c>
    </row>
    <row r="30" spans="1:3" x14ac:dyDescent="0.25">
      <c r="A30" s="2">
        <v>60000</v>
      </c>
      <c r="B30" s="2">
        <f t="shared" si="0"/>
        <v>37.699111843077517</v>
      </c>
      <c r="C30" s="2">
        <f t="shared" si="1"/>
        <v>1.0471975511965979</v>
      </c>
    </row>
    <row r="31" spans="1:3" x14ac:dyDescent="0.25">
      <c r="A31" s="2">
        <v>70000</v>
      </c>
      <c r="B31" s="2">
        <f t="shared" si="0"/>
        <v>43.982297150257104</v>
      </c>
      <c r="C31" s="2">
        <f t="shared" si="1"/>
        <v>0.89759790102565529</v>
      </c>
    </row>
    <row r="32" spans="1:3" x14ac:dyDescent="0.25">
      <c r="A32" s="2">
        <v>80000</v>
      </c>
      <c r="B32" s="2">
        <f t="shared" si="0"/>
        <v>50.265482457436697</v>
      </c>
      <c r="C32" s="2">
        <f t="shared" si="1"/>
        <v>0.78539816339744828</v>
      </c>
    </row>
    <row r="33" spans="1:3" x14ac:dyDescent="0.25">
      <c r="A33" s="2">
        <v>90000</v>
      </c>
      <c r="B33" s="2">
        <f t="shared" si="0"/>
        <v>56.548667764616283</v>
      </c>
      <c r="C33" s="2">
        <f t="shared" si="1"/>
        <v>0.69813170079773168</v>
      </c>
    </row>
    <row r="34" spans="1:3" x14ac:dyDescent="0.25">
      <c r="A34" s="2">
        <v>100000</v>
      </c>
      <c r="B34" s="2">
        <f t="shared" si="0"/>
        <v>62.831853071795862</v>
      </c>
      <c r="C34" s="2">
        <f t="shared" si="1"/>
        <v>0.62831853071795862</v>
      </c>
    </row>
    <row r="35" spans="1:3" x14ac:dyDescent="0.25">
      <c r="A35" s="2">
        <v>200000</v>
      </c>
      <c r="B35" s="2">
        <f t="shared" si="0"/>
        <v>125.66370614359172</v>
      </c>
      <c r="C35" s="2">
        <f t="shared" si="1"/>
        <v>0.31415926535897931</v>
      </c>
    </row>
    <row r="36" spans="1:3" x14ac:dyDescent="0.25">
      <c r="A36" s="2">
        <v>300000</v>
      </c>
      <c r="B36" s="2">
        <f t="shared" si="0"/>
        <v>188.4955592153876</v>
      </c>
      <c r="C36" s="2">
        <f t="shared" si="1"/>
        <v>0.20943951023931953</v>
      </c>
    </row>
    <row r="37" spans="1:3" x14ac:dyDescent="0.25">
      <c r="A37" s="2">
        <v>400000</v>
      </c>
      <c r="B37" s="2">
        <f t="shared" si="0"/>
        <v>251.32741228718345</v>
      </c>
      <c r="C37" s="2">
        <f t="shared" si="1"/>
        <v>0.15707963267948966</v>
      </c>
    </row>
    <row r="38" spans="1:3" x14ac:dyDescent="0.25">
      <c r="A38" s="2">
        <v>500000</v>
      </c>
      <c r="B38" s="2">
        <f t="shared" si="0"/>
        <v>314.15926535897933</v>
      </c>
      <c r="C38" s="2">
        <f t="shared" si="1"/>
        <v>0.12566370614359174</v>
      </c>
    </row>
    <row r="39" spans="1:3" x14ac:dyDescent="0.25">
      <c r="A39" s="2">
        <v>600000</v>
      </c>
      <c r="B39" s="2">
        <f t="shared" si="0"/>
        <v>376.9911184307752</v>
      </c>
      <c r="C39" s="2">
        <f t="shared" si="1"/>
        <v>0.10471975511965977</v>
      </c>
    </row>
    <row r="40" spans="1:3" x14ac:dyDescent="0.25">
      <c r="A40" s="2">
        <v>700000</v>
      </c>
      <c r="B40" s="2">
        <f t="shared" si="0"/>
        <v>439.82297150257102</v>
      </c>
      <c r="C40" s="2">
        <f t="shared" si="1"/>
        <v>8.9759790102565531E-2</v>
      </c>
    </row>
    <row r="41" spans="1:3" x14ac:dyDescent="0.25">
      <c r="A41" s="2">
        <v>800000</v>
      </c>
      <c r="B41" s="2">
        <f t="shared" si="0"/>
        <v>502.6548245743669</v>
      </c>
      <c r="C41" s="2">
        <f t="shared" si="1"/>
        <v>7.8539816339744828E-2</v>
      </c>
    </row>
    <row r="42" spans="1:3" x14ac:dyDescent="0.25">
      <c r="A42" s="2">
        <v>900000</v>
      </c>
      <c r="B42" s="2">
        <f t="shared" si="0"/>
        <v>565.48667764616278</v>
      </c>
      <c r="C42" s="2">
        <f t="shared" si="1"/>
        <v>6.9813170079773182E-2</v>
      </c>
    </row>
    <row r="43" spans="1:3" x14ac:dyDescent="0.25">
      <c r="A43" s="2">
        <v>1000000</v>
      </c>
      <c r="B43" s="2">
        <f t="shared" si="0"/>
        <v>628.31853071795865</v>
      </c>
      <c r="C43" s="2">
        <f t="shared" si="1"/>
        <v>6.2831853071795868E-2</v>
      </c>
    </row>
    <row r="44" spans="1:3" x14ac:dyDescent="0.25">
      <c r="A44" s="2"/>
      <c r="B44" s="2"/>
      <c r="C44" s="2"/>
    </row>
    <row r="45" spans="1:3" x14ac:dyDescent="0.25">
      <c r="A45" s="2"/>
      <c r="B45" s="2"/>
      <c r="C45" s="2"/>
    </row>
    <row r="46" spans="1:3" x14ac:dyDescent="0.25">
      <c r="A46" s="2"/>
      <c r="B46" s="2"/>
    </row>
    <row r="47" spans="1:3" x14ac:dyDescent="0.25">
      <c r="A47" s="2"/>
      <c r="B47" s="2"/>
    </row>
    <row r="48" spans="1:3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2"/>
      <c r="B52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2017-12-01T02:23:28Z</dcterms:created>
  <dcterms:modified xsi:type="dcterms:W3CDTF">2017-12-13T20:33:29Z</dcterms:modified>
</cp:coreProperties>
</file>