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B31" i="1"/>
  <c r="B27" i="1"/>
  <c r="B26" i="1"/>
  <c r="B25" i="1"/>
  <c r="B24" i="1"/>
</calcChain>
</file>

<file path=xl/sharedStrings.xml><?xml version="1.0" encoding="utf-8"?>
<sst xmlns="http://schemas.openxmlformats.org/spreadsheetml/2006/main" count="11" uniqueCount="11">
  <si>
    <t>Min=</t>
  </si>
  <si>
    <t>Max=</t>
  </si>
  <si>
    <t>Stddev=</t>
  </si>
  <si>
    <t>Ave=</t>
  </si>
  <si>
    <t>Nom=</t>
  </si>
  <si>
    <t>Tol=</t>
  </si>
  <si>
    <t>Min val=</t>
  </si>
  <si>
    <t>Max val=</t>
  </si>
  <si>
    <r>
      <t>k</t>
    </r>
    <r>
      <rPr>
        <sz val="11"/>
        <color theme="1"/>
        <rFont val="Calibri"/>
        <family val="2"/>
      </rPr>
      <t>Ω</t>
    </r>
  </si>
  <si>
    <t>Lab 1</t>
  </si>
  <si>
    <t>Nahaniel Paulus &amp; Seth Wills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</si>
</sst>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A2" sqref="A2"/>
    </sheetView>
  </sheetViews>
  <sheetFormatPr defaultRowHeight="15" x14ac:dyDescent="0.25"/>
  <sheetData>
    <row r="1" spans="1:2" x14ac:dyDescent="0.25">
      <c r="A1" t="s">
        <v>9</v>
      </c>
      <c r="B1" t="s">
        <v>10</v>
      </c>
    </row>
    <row r="3" spans="1:2" x14ac:dyDescent="0.25">
      <c r="A3">
        <v>1</v>
      </c>
      <c r="B3">
        <v>0.98270000000000002</v>
      </c>
    </row>
    <row r="4" spans="1:2" x14ac:dyDescent="0.25">
      <c r="A4">
        <v>2</v>
      </c>
      <c r="B4">
        <v>0.98150000000000004</v>
      </c>
    </row>
    <row r="5" spans="1:2" x14ac:dyDescent="0.25">
      <c r="A5">
        <v>3</v>
      </c>
      <c r="B5">
        <v>0.97860000000000003</v>
      </c>
    </row>
    <row r="6" spans="1:2" x14ac:dyDescent="0.25">
      <c r="A6">
        <v>4</v>
      </c>
      <c r="B6">
        <v>0.98019999999999996</v>
      </c>
    </row>
    <row r="7" spans="1:2" x14ac:dyDescent="0.25">
      <c r="A7">
        <v>5</v>
      </c>
      <c r="B7">
        <v>0.96760000000000002</v>
      </c>
    </row>
    <row r="8" spans="1:2" x14ac:dyDescent="0.25">
      <c r="A8">
        <v>6</v>
      </c>
      <c r="B8">
        <v>0.98729999999999996</v>
      </c>
    </row>
    <row r="9" spans="1:2" x14ac:dyDescent="0.25">
      <c r="A9">
        <v>7</v>
      </c>
      <c r="B9">
        <v>0.98199999999999998</v>
      </c>
    </row>
    <row r="10" spans="1:2" x14ac:dyDescent="0.25">
      <c r="A10">
        <v>8</v>
      </c>
      <c r="B10">
        <v>0.9748</v>
      </c>
    </row>
    <row r="11" spans="1:2" x14ac:dyDescent="0.25">
      <c r="A11">
        <v>9</v>
      </c>
      <c r="B11">
        <v>0.97919999999999996</v>
      </c>
    </row>
    <row r="12" spans="1:2" x14ac:dyDescent="0.25">
      <c r="A12">
        <v>10</v>
      </c>
      <c r="B12">
        <v>0.98080000000000001</v>
      </c>
    </row>
    <row r="13" spans="1:2" x14ac:dyDescent="0.25">
      <c r="A13">
        <v>11</v>
      </c>
      <c r="B13">
        <v>0.99719999999999998</v>
      </c>
    </row>
    <row r="14" spans="1:2" x14ac:dyDescent="0.25">
      <c r="A14">
        <v>12</v>
      </c>
      <c r="B14">
        <v>0.99950000000000006</v>
      </c>
    </row>
    <row r="15" spans="1:2" x14ac:dyDescent="0.25">
      <c r="A15">
        <v>13</v>
      </c>
      <c r="B15">
        <v>0.98609999999999998</v>
      </c>
    </row>
    <row r="16" spans="1:2" x14ac:dyDescent="0.25">
      <c r="A16">
        <v>14</v>
      </c>
      <c r="B16">
        <v>0.98419999999999996</v>
      </c>
    </row>
    <row r="17" spans="1:3" x14ac:dyDescent="0.25">
      <c r="A17">
        <v>15</v>
      </c>
      <c r="B17">
        <v>0.99639999999999995</v>
      </c>
    </row>
    <row r="18" spans="1:3" x14ac:dyDescent="0.25">
      <c r="A18">
        <v>16</v>
      </c>
      <c r="B18">
        <v>0.99180000000000001</v>
      </c>
    </row>
    <row r="19" spans="1:3" x14ac:dyDescent="0.25">
      <c r="A19">
        <v>17</v>
      </c>
      <c r="B19">
        <v>0.99690000000000001</v>
      </c>
    </row>
    <row r="20" spans="1:3" x14ac:dyDescent="0.25">
      <c r="A20">
        <v>18</v>
      </c>
      <c r="B20">
        <v>0.98609999999999998</v>
      </c>
    </row>
    <row r="21" spans="1:3" x14ac:dyDescent="0.25">
      <c r="A21">
        <v>19</v>
      </c>
      <c r="B21">
        <v>0.98160000000000003</v>
      </c>
    </row>
    <row r="22" spans="1:3" x14ac:dyDescent="0.25">
      <c r="A22">
        <v>20</v>
      </c>
      <c r="B22">
        <v>0.98099999999999998</v>
      </c>
    </row>
    <row r="24" spans="1:3" x14ac:dyDescent="0.25">
      <c r="A24" t="s">
        <v>0</v>
      </c>
      <c r="B24">
        <f>MIN(B3:B22)</f>
        <v>0.96760000000000002</v>
      </c>
    </row>
    <row r="25" spans="1:3" x14ac:dyDescent="0.25">
      <c r="A25" t="s">
        <v>1</v>
      </c>
      <c r="B25">
        <f>MAX(B3:B22)</f>
        <v>0.99950000000000006</v>
      </c>
    </row>
    <row r="26" spans="1:3" x14ac:dyDescent="0.25">
      <c r="A26" t="s">
        <v>3</v>
      </c>
      <c r="B26">
        <f>AVERAGE(B3:B22)</f>
        <v>0.98477499999999996</v>
      </c>
    </row>
    <row r="27" spans="1:3" x14ac:dyDescent="0.25">
      <c r="A27" t="s">
        <v>2</v>
      </c>
      <c r="B27">
        <f>_xlfn.STDEV.P(B3:B22)</f>
        <v>7.9385688256763259E-3</v>
      </c>
    </row>
    <row r="29" spans="1:3" x14ac:dyDescent="0.25">
      <c r="A29" t="s">
        <v>4</v>
      </c>
      <c r="B29">
        <v>1</v>
      </c>
      <c r="C29" t="s">
        <v>8</v>
      </c>
    </row>
    <row r="30" spans="1:3" x14ac:dyDescent="0.25">
      <c r="A30" t="s">
        <v>5</v>
      </c>
      <c r="B30" s="1">
        <v>0.05</v>
      </c>
    </row>
    <row r="31" spans="1:3" x14ac:dyDescent="0.25">
      <c r="A31" t="s">
        <v>6</v>
      </c>
      <c r="B31">
        <f>B29-B29*B30</f>
        <v>0.95</v>
      </c>
    </row>
    <row r="32" spans="1:3" x14ac:dyDescent="0.25">
      <c r="A32" t="s">
        <v>7</v>
      </c>
      <c r="B32">
        <f>B29+B29*B30</f>
        <v>1.05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2017-12-12T18:52:26Z</dcterms:created>
  <dcterms:modified xsi:type="dcterms:W3CDTF">2017-12-12T19:03:42Z</dcterms:modified>
</cp:coreProperties>
</file>