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4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<sst xmlns="http://schemas.openxmlformats.org/spreadsheetml/2006/main" count="16" uniqueCount="16">
  <si>
    <t xml:space="preserve">V1=</t>
  </si>
  <si>
    <t xml:space="preserve">R1=</t>
  </si>
  <si>
    <t xml:space="preserve">R2=</t>
  </si>
  <si>
    <t xml:space="preserve">R3=</t>
  </si>
  <si>
    <t xml:space="preserve">R4=</t>
  </si>
  <si>
    <t xml:space="preserve">R5=</t>
  </si>
  <si>
    <t xml:space="preserve">RL=</t>
  </si>
  <si>
    <t xml:space="preserve">R12=</t>
  </si>
  <si>
    <t xml:space="preserve">R45=</t>
  </si>
  <si>
    <t xml:space="preserve">R345=</t>
  </si>
  <si>
    <t xml:space="preserve">VA=</t>
  </si>
  <si>
    <t xml:space="preserve">VTH=</t>
  </si>
  <si>
    <t xml:space="preserve">RTH=</t>
  </si>
  <si>
    <t xml:space="preserve">RL:</t>
  </si>
  <si>
    <t xml:space="preserve">I:</t>
  </si>
  <si>
    <t xml:space="preserve">Power transfer: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</si>
</sst>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Power transfer</a:t>
            </a:r>
          </a:p>
        </c:rich>
      </c:tx>
      <c:overlay val="0"/>
    </c:title>
    <c:autoTitleDeleted val="0"/>
    <c:plotArea>
      <c:lineChart>
        <c:grouping val="standard"/>
        <c:ser>
          <c:idx val="0"/>
          <c:order val="0"/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Sheet1!$C$17:$C$36</c:f>
              <c:numCache>
                <c:formatCode>General</c:formatCode>
                <c:ptCount val="20"/>
                <c:pt idx="0">
                  <c:v>0.167355371900826</c:v>
                </c:pt>
                <c:pt idx="1">
                  <c:v>0.28125</c:v>
                </c:pt>
                <c:pt idx="2">
                  <c:v>0.359467455621302</c:v>
                </c:pt>
                <c:pt idx="3">
                  <c:v>0.413265306122449</c:v>
                </c:pt>
                <c:pt idx="4">
                  <c:v>0.45</c:v>
                </c:pt>
                <c:pt idx="5">
                  <c:v>0.474609375</c:v>
                </c:pt>
                <c:pt idx="6">
                  <c:v>0.490484429065744</c:v>
                </c:pt>
                <c:pt idx="7">
                  <c:v>0.5</c:v>
                </c:pt>
                <c:pt idx="8">
                  <c:v>0.504847645429363</c:v>
                </c:pt>
                <c:pt idx="9">
                  <c:v>0.50625</c:v>
                </c:pt>
                <c:pt idx="10">
                  <c:v>0.505102040816326</c:v>
                </c:pt>
                <c:pt idx="11">
                  <c:v>0.502066115702479</c:v>
                </c:pt>
                <c:pt idx="12">
                  <c:v>0.497637051039698</c:v>
                </c:pt>
                <c:pt idx="13">
                  <c:v>0.4921875</c:v>
                </c:pt>
                <c:pt idx="14">
                  <c:v>0.486</c:v>
                </c:pt>
                <c:pt idx="15">
                  <c:v>0.479289940828402</c:v>
                </c:pt>
                <c:pt idx="16">
                  <c:v>0.472222222222222</c:v>
                </c:pt>
                <c:pt idx="17">
                  <c:v>0.464923469387755</c:v>
                </c:pt>
                <c:pt idx="18">
                  <c:v>0.457491082045184</c:v>
                </c:pt>
                <c:pt idx="19">
                  <c:v>0.45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50634560"/>
        <c:axId val="9953029"/>
      </c:lineChart>
      <c:catAx>
        <c:axId val="5063456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b="0"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RL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9953029"/>
        <c:crosses val="autoZero"/>
        <c:auto val="1"/>
        <c:lblAlgn val="ctr"/>
        <c:lblOffset val="100"/>
      </c:catAx>
      <c:valAx>
        <c:axId val="995302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b="0"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Pload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063456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36360</xdr:colOff>
      <xdr:row>16</xdr:row>
      <xdr:rowOff>36000</xdr:rowOff>
    </xdr:from>
    <xdr:to>
      <xdr:col>10</xdr:col>
      <xdr:colOff>106560</xdr:colOff>
      <xdr:row>36</xdr:row>
      <xdr:rowOff>24120</xdr:rowOff>
    </xdr:to>
    <xdr:graphicFrame>
      <xdr:nvGraphicFramePr>
        <xdr:cNvPr id="0" name=""/>
        <xdr:cNvGraphicFramePr/>
      </xdr:nvGraphicFramePr>
      <xdr:xfrm>
        <a:off x="2474640" y="263664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9" activeCellId="0" sqref="B19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  <c r="B1" s="0" t="n">
        <v>9</v>
      </c>
    </row>
    <row r="2" customFormat="false" ht="12.8" hidden="false" customHeight="false" outlineLevel="0" collapsed="false">
      <c r="A2" s="0" t="s">
        <v>1</v>
      </c>
      <c r="B2" s="0" t="n">
        <v>40</v>
      </c>
    </row>
    <row r="3" customFormat="false" ht="12.8" hidden="false" customHeight="false" outlineLevel="0" collapsed="false">
      <c r="A3" s="0" t="s">
        <v>2</v>
      </c>
      <c r="B3" s="0" t="n">
        <v>40</v>
      </c>
    </row>
    <row r="4" customFormat="false" ht="12.8" hidden="false" customHeight="false" outlineLevel="0" collapsed="false">
      <c r="A4" s="0" t="s">
        <v>3</v>
      </c>
      <c r="B4" s="0" t="n">
        <v>10</v>
      </c>
    </row>
    <row r="5" customFormat="false" ht="12.8" hidden="false" customHeight="false" outlineLevel="0" collapsed="false">
      <c r="A5" s="0" t="s">
        <v>4</v>
      </c>
      <c r="B5" s="0" t="n">
        <v>20</v>
      </c>
    </row>
    <row r="6" customFormat="false" ht="12.8" hidden="false" customHeight="false" outlineLevel="0" collapsed="false">
      <c r="A6" s="0" t="s">
        <v>5</v>
      </c>
      <c r="B6" s="0" t="n">
        <v>20</v>
      </c>
    </row>
    <row r="7" customFormat="false" ht="12.8" hidden="false" customHeight="false" outlineLevel="0" collapsed="false">
      <c r="A7" s="0" t="s">
        <v>6</v>
      </c>
      <c r="B7" s="0" t="n">
        <v>100</v>
      </c>
    </row>
    <row r="9" customFormat="false" ht="12.8" hidden="false" customHeight="false" outlineLevel="0" collapsed="false">
      <c r="A9" s="0" t="s">
        <v>7</v>
      </c>
      <c r="B9" s="0" t="n">
        <f aca="false">(B2*B3)/(B2+B3)</f>
        <v>20</v>
      </c>
    </row>
    <row r="10" customFormat="false" ht="12.8" hidden="false" customHeight="false" outlineLevel="0" collapsed="false">
      <c r="A10" s="0" t="s">
        <v>8</v>
      </c>
      <c r="B10" s="0" t="n">
        <f aca="false">(B5*B6)/(B5+B6)</f>
        <v>10</v>
      </c>
    </row>
    <row r="11" customFormat="false" ht="12.8" hidden="false" customHeight="false" outlineLevel="0" collapsed="false">
      <c r="A11" s="0" t="s">
        <v>9</v>
      </c>
      <c r="B11" s="0" t="n">
        <f aca="false">B4+B10</f>
        <v>20</v>
      </c>
    </row>
    <row r="12" customFormat="false" ht="12.8" hidden="false" customHeight="false" outlineLevel="0" collapsed="false">
      <c r="A12" s="0" t="s">
        <v>10</v>
      </c>
      <c r="B12" s="0" t="n">
        <f aca="false">B1*B9/(B9+B11)</f>
        <v>4.5</v>
      </c>
    </row>
    <row r="13" customFormat="false" ht="12.8" hidden="false" customHeight="false" outlineLevel="0" collapsed="false">
      <c r="A13" s="0" t="s">
        <v>11</v>
      </c>
      <c r="B13" s="0" t="n">
        <f aca="false">B12</f>
        <v>4.5</v>
      </c>
    </row>
    <row r="14" customFormat="false" ht="12.8" hidden="false" customHeight="false" outlineLevel="0" collapsed="false">
      <c r="A14" s="0" t="s">
        <v>12</v>
      </c>
      <c r="B14" s="0" t="n">
        <f aca="false">(B9*B11)/(B9+B11)</f>
        <v>10</v>
      </c>
    </row>
    <row r="16" customFormat="false" ht="12.8" hidden="false" customHeight="false" outlineLevel="0" collapsed="false">
      <c r="A16" s="0" t="s">
        <v>13</v>
      </c>
      <c r="B16" s="0" t="s">
        <v>14</v>
      </c>
      <c r="C16" s="0" t="s">
        <v>15</v>
      </c>
    </row>
    <row r="17" customFormat="false" ht="12.8" hidden="false" customHeight="false" outlineLevel="0" collapsed="false">
      <c r="A17" s="0" t="n">
        <v>1</v>
      </c>
      <c r="B17" s="0" t="n">
        <f aca="false">$B$13/($B$14+A17)</f>
        <v>0.409090909090909</v>
      </c>
      <c r="C17" s="0" t="n">
        <f aca="false">B17^2*A17</f>
        <v>0.167355371900826</v>
      </c>
    </row>
    <row r="18" customFormat="false" ht="12.8" hidden="false" customHeight="false" outlineLevel="0" collapsed="false">
      <c r="A18" s="0" t="n">
        <v>2</v>
      </c>
      <c r="B18" s="0" t="n">
        <f aca="false">$B$13/($B$14+A18)</f>
        <v>0.375</v>
      </c>
      <c r="C18" s="0" t="n">
        <f aca="false">B18^2*A18</f>
        <v>0.28125</v>
      </c>
    </row>
    <row r="19" customFormat="false" ht="12.8" hidden="false" customHeight="false" outlineLevel="0" collapsed="false">
      <c r="A19" s="0" t="n">
        <v>3</v>
      </c>
      <c r="B19" s="0" t="n">
        <f aca="false">$B$13/($B$14+A19)</f>
        <v>0.346153846153846</v>
      </c>
      <c r="C19" s="0" t="n">
        <f aca="false">B19^2*A19</f>
        <v>0.359467455621302</v>
      </c>
    </row>
    <row r="20" customFormat="false" ht="12.8" hidden="false" customHeight="false" outlineLevel="0" collapsed="false">
      <c r="A20" s="0" t="n">
        <v>4</v>
      </c>
      <c r="B20" s="0" t="n">
        <f aca="false">$B$13/($B$14+A20)</f>
        <v>0.321428571428571</v>
      </c>
      <c r="C20" s="0" t="n">
        <f aca="false">B20^2*A20</f>
        <v>0.413265306122449</v>
      </c>
    </row>
    <row r="21" customFormat="false" ht="12.8" hidden="false" customHeight="false" outlineLevel="0" collapsed="false">
      <c r="A21" s="0" t="n">
        <v>5</v>
      </c>
      <c r="B21" s="0" t="n">
        <f aca="false">$B$13/($B$14+A21)</f>
        <v>0.3</v>
      </c>
      <c r="C21" s="0" t="n">
        <f aca="false">B21^2*A21</f>
        <v>0.45</v>
      </c>
    </row>
    <row r="22" customFormat="false" ht="12.8" hidden="false" customHeight="false" outlineLevel="0" collapsed="false">
      <c r="A22" s="0" t="n">
        <v>6</v>
      </c>
      <c r="B22" s="0" t="n">
        <f aca="false">$B$13/($B$14+A22)</f>
        <v>0.28125</v>
      </c>
      <c r="C22" s="0" t="n">
        <f aca="false">B22^2*A22</f>
        <v>0.474609375</v>
      </c>
    </row>
    <row r="23" customFormat="false" ht="12.8" hidden="false" customHeight="false" outlineLevel="0" collapsed="false">
      <c r="A23" s="0" t="n">
        <v>7</v>
      </c>
      <c r="B23" s="0" t="n">
        <f aca="false">$B$13/($B$14+A23)</f>
        <v>0.264705882352941</v>
      </c>
      <c r="C23" s="0" t="n">
        <f aca="false">B23^2*A23</f>
        <v>0.490484429065744</v>
      </c>
    </row>
    <row r="24" customFormat="false" ht="12.8" hidden="false" customHeight="false" outlineLevel="0" collapsed="false">
      <c r="A24" s="0" t="n">
        <v>8</v>
      </c>
      <c r="B24" s="0" t="n">
        <f aca="false">$B$13/($B$14+A24)</f>
        <v>0.25</v>
      </c>
      <c r="C24" s="0" t="n">
        <f aca="false">B24^2*A24</f>
        <v>0.5</v>
      </c>
    </row>
    <row r="25" customFormat="false" ht="12.8" hidden="false" customHeight="false" outlineLevel="0" collapsed="false">
      <c r="A25" s="0" t="n">
        <v>9</v>
      </c>
      <c r="B25" s="0" t="n">
        <f aca="false">$B$13/($B$14+A25)</f>
        <v>0.236842105263158</v>
      </c>
      <c r="C25" s="0" t="n">
        <f aca="false">B25^2*A25</f>
        <v>0.504847645429363</v>
      </c>
    </row>
    <row r="26" customFormat="false" ht="12.8" hidden="false" customHeight="false" outlineLevel="0" collapsed="false">
      <c r="A26" s="0" t="n">
        <v>10</v>
      </c>
      <c r="B26" s="0" t="n">
        <f aca="false">$B$13/($B$14+A26)</f>
        <v>0.225</v>
      </c>
      <c r="C26" s="0" t="n">
        <f aca="false">B26^2*A26</f>
        <v>0.50625</v>
      </c>
    </row>
    <row r="27" customFormat="false" ht="12.8" hidden="false" customHeight="false" outlineLevel="0" collapsed="false">
      <c r="A27" s="0" t="n">
        <v>11</v>
      </c>
      <c r="B27" s="0" t="n">
        <f aca="false">$B$13/($B$14+A27)</f>
        <v>0.214285714285714</v>
      </c>
      <c r="C27" s="0" t="n">
        <f aca="false">B27^2*A27</f>
        <v>0.505102040816326</v>
      </c>
    </row>
    <row r="28" customFormat="false" ht="12.8" hidden="false" customHeight="false" outlineLevel="0" collapsed="false">
      <c r="A28" s="0" t="n">
        <v>12</v>
      </c>
      <c r="B28" s="0" t="n">
        <f aca="false">$B$13/($B$14+A28)</f>
        <v>0.204545454545455</v>
      </c>
      <c r="C28" s="0" t="n">
        <f aca="false">B28^2*A28</f>
        <v>0.502066115702479</v>
      </c>
    </row>
    <row r="29" customFormat="false" ht="12.8" hidden="false" customHeight="false" outlineLevel="0" collapsed="false">
      <c r="A29" s="0" t="n">
        <v>13</v>
      </c>
      <c r="B29" s="0" t="n">
        <f aca="false">$B$13/($B$14+A29)</f>
        <v>0.195652173913043</v>
      </c>
      <c r="C29" s="0" t="n">
        <f aca="false">B29^2*A29</f>
        <v>0.497637051039698</v>
      </c>
    </row>
    <row r="30" customFormat="false" ht="12.8" hidden="false" customHeight="false" outlineLevel="0" collapsed="false">
      <c r="A30" s="0" t="n">
        <v>14</v>
      </c>
      <c r="B30" s="0" t="n">
        <f aca="false">$B$13/($B$14+A30)</f>
        <v>0.1875</v>
      </c>
      <c r="C30" s="0" t="n">
        <f aca="false">B30^2*A30</f>
        <v>0.4921875</v>
      </c>
    </row>
    <row r="31" customFormat="false" ht="12.8" hidden="false" customHeight="false" outlineLevel="0" collapsed="false">
      <c r="A31" s="0" t="n">
        <v>15</v>
      </c>
      <c r="B31" s="0" t="n">
        <f aca="false">$B$13/($B$14+A31)</f>
        <v>0.18</v>
      </c>
      <c r="C31" s="0" t="n">
        <f aca="false">B31^2*A31</f>
        <v>0.486</v>
      </c>
    </row>
    <row r="32" customFormat="false" ht="12.8" hidden="false" customHeight="false" outlineLevel="0" collapsed="false">
      <c r="A32" s="0" t="n">
        <v>16</v>
      </c>
      <c r="B32" s="0" t="n">
        <f aca="false">$B$13/($B$14+A32)</f>
        <v>0.173076923076923</v>
      </c>
      <c r="C32" s="0" t="n">
        <f aca="false">B32^2*A32</f>
        <v>0.479289940828402</v>
      </c>
    </row>
    <row r="33" customFormat="false" ht="12.8" hidden="false" customHeight="false" outlineLevel="0" collapsed="false">
      <c r="A33" s="0" t="n">
        <v>17</v>
      </c>
      <c r="B33" s="0" t="n">
        <f aca="false">$B$13/($B$14+A33)</f>
        <v>0.166666666666667</v>
      </c>
      <c r="C33" s="0" t="n">
        <f aca="false">B33^2*A33</f>
        <v>0.472222222222222</v>
      </c>
    </row>
    <row r="34" customFormat="false" ht="12.8" hidden="false" customHeight="false" outlineLevel="0" collapsed="false">
      <c r="A34" s="0" t="n">
        <v>18</v>
      </c>
      <c r="B34" s="0" t="n">
        <f aca="false">$B$13/($B$14+A34)</f>
        <v>0.160714285714286</v>
      </c>
      <c r="C34" s="0" t="n">
        <f aca="false">B34^2*A34</f>
        <v>0.464923469387755</v>
      </c>
    </row>
    <row r="35" customFormat="false" ht="12.8" hidden="false" customHeight="false" outlineLevel="0" collapsed="false">
      <c r="A35" s="0" t="n">
        <v>19</v>
      </c>
      <c r="B35" s="0" t="n">
        <f aca="false">$B$13/($B$14+A35)</f>
        <v>0.155172413793103</v>
      </c>
      <c r="C35" s="0" t="n">
        <f aca="false">B35^2*A35</f>
        <v>0.457491082045184</v>
      </c>
    </row>
    <row r="36" customFormat="false" ht="12.8" hidden="false" customHeight="false" outlineLevel="0" collapsed="false">
      <c r="A36" s="0" t="n">
        <v>20</v>
      </c>
      <c r="B36" s="0" t="n">
        <f aca="false">$B$13/($B$14+A36)</f>
        <v>0.15</v>
      </c>
      <c r="C36" s="0" t="n">
        <f aca="false">B36^2*A36</f>
        <v>0.45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2017-10-17T16:00:31Z</dcterms:created>
  <dc:creator/>
  <dc:description/>
  <dc:language>en-US</dc:language>
  <cp:lastModifiedBy/>
  <dcterms:modified xsi:type="dcterms:W3CDTF">2017-10-17T18:22:35Z</dcterms:modified>
  <cp:revision>17</cp:revision>
  <dc:subject/>
  <dc:title/>
</cp:coreProperties>
</file>